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showInkAnnotation="0"/>
  <xr:revisionPtr revIDLastSave="0" documentId="13_ncr:1000001_{ACDE3E1E-05DD-D547-91DF-4F069BD7E104}" xr6:coauthVersionLast="47" xr6:coauthVersionMax="47" xr10:uidLastSave="{00000000-0000-0000-0000-000000000000}"/>
  <bookViews>
    <workbookView xWindow="0" yWindow="0" windowWidth="0" windowHeight="0" activeTab="2" xr2:uid="{00000000-000D-0000-FFFF-FFFF00000000}"/>
  </bookViews>
  <sheets>
    <sheet name="Крупные клиенты" sheetId="1" r:id="rId1"/>
    <sheet name="Средная" sheetId="2" r:id="rId2"/>
    <sheet name="Малый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5" i="3" l="1"/>
  <c r="F34" i="3"/>
  <c r="F33" i="3"/>
  <c r="F32" i="3"/>
  <c r="F30" i="3"/>
  <c r="F29" i="3"/>
  <c r="F28" i="3"/>
  <c r="F27" i="3"/>
  <c r="F26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35" i="2"/>
  <c r="F34" i="2"/>
  <c r="F33" i="2"/>
  <c r="F32" i="2"/>
  <c r="F30" i="2"/>
  <c r="F29" i="2"/>
  <c r="F28" i="2"/>
  <c r="F27" i="2"/>
  <c r="F26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35" i="1"/>
  <c r="F34" i="1"/>
  <c r="F33" i="1"/>
  <c r="F32" i="1"/>
  <c r="F30" i="1"/>
  <c r="F29" i="1"/>
  <c r="F28" i="1"/>
  <c r="F27" i="1"/>
  <c r="F26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<sst xmlns="http://schemas.openxmlformats.org/spreadsheetml/2006/main" count="186" uniqueCount="49">
  <si>
    <t>Альянс опт торг</t>
  </si>
  <si>
    <r>
      <t xml:space="preserve">г. Санкт-Петербург, ул. Курляндская 32
</t>
    </r>
    <r>
      <rPr>
        <b/>
        <u/>
        <sz val="11"/>
        <rFont val="Times New Roman"/>
      </rPr>
      <t>Менеджер по прожадам: Алексей  +7 (9</t>
    </r>
    <r>
      <rPr>
        <b/>
        <sz val="11"/>
        <rFont val="Times New Roman"/>
      </rPr>
      <t>96)101-78-59</t>
    </r>
    <r>
      <rPr>
        <sz val="11"/>
        <color theme="1"/>
        <rFont val="Calibri"/>
      </rPr>
      <t xml:space="preserve">
</t>
    </r>
    <r>
      <rPr>
        <b/>
        <sz val="11"/>
        <rFont val="Times New Roman"/>
      </rPr>
      <t xml:space="preserve">G-mail: </t>
    </r>
    <r>
      <rPr>
        <b/>
        <u/>
        <sz val="11"/>
        <color rgb="FF0000FF"/>
        <rFont val="Times New Roman"/>
      </rPr>
      <t>ivandobryj817@gmail.com</t>
    </r>
  </si>
  <si>
    <t xml:space="preserve"> ПРАЙС-ЛИСТ НА МЯСО  ПТИЦЫ</t>
  </si>
  <si>
    <t>доставка по СПб</t>
  </si>
  <si>
    <t>Наименование</t>
  </si>
  <si>
    <t>Арт.</t>
  </si>
  <si>
    <t>Фас-а</t>
  </si>
  <si>
    <t>Цена (кг)</t>
  </si>
  <si>
    <t>Цена (кг) до 10 дней остроч.</t>
  </si>
  <si>
    <t>Охлажденная продукция</t>
  </si>
  <si>
    <t>Мясо птицы охл.</t>
  </si>
  <si>
    <t xml:space="preserve">Шаверма (блинчик/рулет) 1-Й СОРТ </t>
  </si>
  <si>
    <t>от 15 кг</t>
  </si>
  <si>
    <t>Филе грудки на коже (шаверма)</t>
  </si>
  <si>
    <t>Филе окорок на коже  (шаверма)</t>
  </si>
  <si>
    <t>Четверть задняя ЦБ (Окорок)</t>
  </si>
  <si>
    <t xml:space="preserve">Бедро на кости с хребтом </t>
  </si>
  <si>
    <t>Филе бедра без кожи</t>
  </si>
  <si>
    <t>от 25 кг</t>
  </si>
  <si>
    <t xml:space="preserve">Голень </t>
  </si>
  <si>
    <t>по 25 кг</t>
  </si>
  <si>
    <t xml:space="preserve">Крылышко (ЦЕЛОЕ) </t>
  </si>
  <si>
    <t>от 20 кг</t>
  </si>
  <si>
    <t>Крылышко (ДВЕ ФАЛАНГИ) цыплят-бройлеров</t>
  </si>
  <si>
    <t>Грудка на кости</t>
  </si>
  <si>
    <t>от 40 кг</t>
  </si>
  <si>
    <t>Филе грудки без кожи</t>
  </si>
  <si>
    <t>Филе окорока без кожи</t>
  </si>
  <si>
    <t xml:space="preserve"> </t>
  </si>
  <si>
    <t>Филе мелкокусковое (куриное рагу)</t>
  </si>
  <si>
    <t>Тушка ЦБ 1-го сорта (потр.) охл.</t>
  </si>
  <si>
    <t>Разруб охл.</t>
  </si>
  <si>
    <t xml:space="preserve">КАРКАС (кость) ЦЫПЛЯТ-БРОЙЛЕРОВ  </t>
  </si>
  <si>
    <t>от 10 кг</t>
  </si>
  <si>
    <t>СПИНКА кур.</t>
  </si>
  <si>
    <t xml:space="preserve">ТРУБКА (кость) ЦЫПЛЯТ-БРОЙЛЕРОВ </t>
  </si>
  <si>
    <t>КОЖА</t>
  </si>
  <si>
    <t>от 5 кг</t>
  </si>
  <si>
    <t>НАБОР ДЛЯ БУЛЬОНА из ЦЫПЛЯТ-БРОЙЛЕРОВ
(куски мяса на костях труб., спинки, часть крыла)</t>
  </si>
  <si>
    <t>Полуфабрикаты</t>
  </si>
  <si>
    <t>Котлеты сливочные "Элинар"</t>
  </si>
  <si>
    <t>подложка</t>
  </si>
  <si>
    <t>Биточки куриные "Элинар"</t>
  </si>
  <si>
    <t>Бифштекс "Изобилие" с беконом "Элинар"</t>
  </si>
  <si>
    <t>Нагетсы Куриные "Элинар"</t>
  </si>
  <si>
    <t>*</t>
  </si>
  <si>
    <t>Свежий товар ассортимента всегда в наличии!
Цены прайс-листа, в зависимости от объемов, обсуждаемые.
Бесплатная доставка по Санкт-Петербургу, так же возможен самовывоз 24 час./сут.
Постоянным клиентам скидка!</t>
  </si>
  <si>
    <t xml:space="preserve">г. Санкт-Петербург, ул. Курляндская 32
 Менеджер по продажам: Алексей+7 (996)101-78-59
G-mail: ivandobryj817@gmail.com </t>
  </si>
  <si>
    <t>г. Санкт-Петербург, ул. Курляндская 32
  Менеджер по продажам: Алексей+7 (996)101-78-59
G-mail: ivandobryj817@gmail.com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</si>
</sst>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</font>
    <font>
      <sz val="11"/>
      <color theme="1"/>
      <name val="Times New Roman"/>
    </font>
    <font>
      <sz val="11"/>
      <name val="Times New Roman"/>
    </font>
    <font>
      <b/>
      <sz val="11"/>
      <name val="Times New Roman"/>
    </font>
    <font>
      <b/>
      <sz val="11"/>
      <color rgb="FF000000"/>
      <name val="Times New Roman"/>
    </font>
    <font>
      <b/>
      <i/>
      <u/>
      <sz val="11"/>
      <name val="Times New Roman"/>
    </font>
    <font>
      <b/>
      <u/>
      <sz val="11"/>
      <name val="Times New Roman"/>
    </font>
    <font>
      <b/>
      <u/>
      <sz val="11"/>
      <color rgb="FF0000FF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2" tint="-0.249977111117893"/>
        <bgColor indexed="65"/>
      </patternFill>
    </fill>
    <fill>
      <patternFill patternType="solid">
        <fgColor theme="2"/>
      </patternFill>
    </fill>
  </fills>
  <borders count="1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64">
    <xf numFmtId="0" fontId="0" fillId="0" borderId="0" xfId="0" applyNumberFormat="1" applyFont="1"/>
    <xf numFmtId="0" fontId="1" fillId="0" borderId="0" xfId="0" applyNumberFormat="1" applyFont="1"/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14" fontId="3" fillId="0" borderId="0" xfId="0" applyNumberFormat="1" applyFont="1" applyAlignment="1">
      <alignment horizontal="center" vertical="top"/>
    </xf>
    <xf numFmtId="0" fontId="2" fillId="0" borderId="1" xfId="0" applyNumberFormat="1" applyFont="1" applyBorder="1" applyAlignment="1">
      <alignment vertical="top"/>
    </xf>
    <xf numFmtId="0" fontId="2" fillId="0" borderId="2" xfId="0" applyNumberFormat="1" applyFont="1" applyBorder="1" applyAlignment="1">
      <alignment vertical="top"/>
    </xf>
    <xf numFmtId="0" fontId="2" fillId="0" borderId="3" xfId="0" applyNumberFormat="1" applyFont="1" applyBorder="1" applyAlignment="1">
      <alignment vertical="top"/>
    </xf>
    <xf numFmtId="0" fontId="3" fillId="0" borderId="4" xfId="0" applyNumberFormat="1" applyFont="1" applyBorder="1" applyAlignment="1">
      <alignment horizontal="center" vertical="top" wrapText="1"/>
    </xf>
    <xf numFmtId="2" fontId="3" fillId="2" borderId="6" xfId="0" applyNumberFormat="1" applyFont="1" applyFill="1" applyBorder="1" applyAlignment="1">
      <alignment horizontal="center" vertical="top" wrapText="1"/>
    </xf>
    <xf numFmtId="2" fontId="3" fillId="2" borderId="7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center"/>
    </xf>
    <xf numFmtId="0" fontId="3" fillId="3" borderId="4" xfId="0" applyNumberFormat="1" applyFont="1" applyFill="1" applyBorder="1" applyAlignment="1">
      <alignment horizontal="center" vertical="top" wrapText="1"/>
    </xf>
    <xf numFmtId="2" fontId="3" fillId="3" borderId="6" xfId="0" applyNumberFormat="1" applyFont="1" applyFill="1" applyBorder="1" applyAlignment="1">
      <alignment horizontal="center" vertical="top" wrapText="1"/>
    </xf>
    <xf numFmtId="2" fontId="3" fillId="3" borderId="7" xfId="0" applyNumberFormat="1" applyFont="1" applyFill="1" applyBorder="1" applyAlignment="1">
      <alignment horizontal="center" vertical="top" wrapText="1"/>
    </xf>
    <xf numFmtId="0" fontId="4" fillId="0" borderId="0" xfId="0" applyNumberFormat="1" applyFont="1"/>
    <xf numFmtId="0" fontId="1" fillId="0" borderId="0" xfId="0" applyNumberFormat="1" applyFont="1" applyAlignment="1">
      <alignment horizontal="center" vertical="center" wrapText="1"/>
    </xf>
    <xf numFmtId="0" fontId="3" fillId="4" borderId="4" xfId="0" applyNumberFormat="1" applyFont="1" applyFill="1" applyBorder="1" applyAlignment="1">
      <alignment horizontal="left" vertical="top" wrapText="1"/>
    </xf>
    <xf numFmtId="0" fontId="3" fillId="4" borderId="4" xfId="0" applyNumberFormat="1" applyFont="1" applyFill="1" applyBorder="1" applyAlignment="1">
      <alignment horizontal="center" vertical="top" wrapText="1"/>
    </xf>
    <xf numFmtId="2" fontId="3" fillId="4" borderId="6" xfId="0" applyNumberFormat="1" applyFont="1" applyFill="1" applyBorder="1" applyAlignment="1">
      <alignment horizontal="center" vertical="top" wrapText="1"/>
    </xf>
    <xf numFmtId="2" fontId="3" fillId="4" borderId="7" xfId="0" applyNumberFormat="1" applyFont="1" applyFill="1" applyBorder="1" applyAlignment="1">
      <alignment horizontal="center" vertical="top" wrapText="1"/>
    </xf>
    <xf numFmtId="0" fontId="4" fillId="2" borderId="0" xfId="0" applyNumberFormat="1" applyFont="1" applyFill="1"/>
    <xf numFmtId="0" fontId="2" fillId="0" borderId="8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top" wrapText="1"/>
    </xf>
    <xf numFmtId="4" fontId="2" fillId="2" borderId="9" xfId="0" applyNumberFormat="1" applyFont="1" applyFill="1" applyBorder="1" applyAlignment="1">
      <alignment horizontal="center" vertical="top" wrapText="1"/>
    </xf>
    <xf numFmtId="0" fontId="2" fillId="0" borderId="0" xfId="0" applyNumberFormat="1" applyFont="1"/>
    <xf numFmtId="0" fontId="4" fillId="4" borderId="0" xfId="0" applyNumberFormat="1" applyFont="1" applyFill="1"/>
    <xf numFmtId="0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0" fontId="3" fillId="4" borderId="4" xfId="0" applyNumberFormat="1" applyFont="1" applyFill="1" applyBorder="1" applyAlignment="1">
      <alignment horizontal="left" wrapText="1"/>
    </xf>
    <xf numFmtId="0" fontId="3" fillId="4" borderId="4" xfId="0" applyNumberFormat="1" applyFont="1" applyFill="1" applyBorder="1" applyAlignment="1">
      <alignment horizontal="center" wrapText="1"/>
    </xf>
    <xf numFmtId="0" fontId="3" fillId="2" borderId="4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left" vertical="top" wrapText="1"/>
    </xf>
    <xf numFmtId="0" fontId="2" fillId="2" borderId="10" xfId="0" applyNumberFormat="1" applyFont="1" applyFill="1" applyBorder="1" applyAlignment="1">
      <alignment horizontal="center" vertical="top" wrapText="1"/>
    </xf>
    <xf numFmtId="4" fontId="2" fillId="2" borderId="8" xfId="0" applyNumberFormat="1" applyFont="1" applyFill="1" applyBorder="1" applyAlignment="1">
      <alignment horizontal="center" vertical="top" wrapText="1"/>
    </xf>
    <xf numFmtId="0" fontId="2" fillId="2" borderId="0" xfId="0" applyNumberFormat="1" applyFont="1" applyFill="1"/>
    <xf numFmtId="0" fontId="2" fillId="2" borderId="11" xfId="0" applyNumberFormat="1" applyFont="1" applyFill="1" applyBorder="1" applyAlignment="1">
      <alignment horizontal="left" vertical="top" wrapText="1"/>
    </xf>
    <xf numFmtId="0" fontId="2" fillId="2" borderId="11" xfId="0" applyNumberFormat="1" applyFont="1" applyFill="1" applyBorder="1" applyAlignment="1">
      <alignment horizontal="center" vertical="top" wrapText="1"/>
    </xf>
    <xf numFmtId="0" fontId="3" fillId="4" borderId="4" xfId="0" applyNumberFormat="1" applyFont="1" applyFill="1" applyBorder="1" applyAlignment="1">
      <alignment vertical="top"/>
    </xf>
    <xf numFmtId="0" fontId="3" fillId="4" borderId="4" xfId="0" applyNumberFormat="1" applyFont="1" applyFill="1" applyBorder="1" applyAlignment="1">
      <alignment horizontal="center" vertical="top"/>
    </xf>
    <xf numFmtId="0" fontId="3" fillId="2" borderId="4" xfId="0" applyNumberFormat="1" applyFont="1" applyFill="1" applyBorder="1" applyAlignment="1">
      <alignment horizontal="center" vertical="top"/>
    </xf>
    <xf numFmtId="0" fontId="3" fillId="2" borderId="0" xfId="0" applyNumberFormat="1" applyFont="1" applyFill="1"/>
    <xf numFmtId="0" fontId="2" fillId="2" borderId="12" xfId="0" applyNumberFormat="1" applyFont="1" applyFill="1" applyBorder="1" applyAlignment="1">
      <alignment horizontal="left" vertical="top" wrapText="1"/>
    </xf>
    <xf numFmtId="0" fontId="2" fillId="2" borderId="12" xfId="0" applyNumberFormat="1" applyFont="1" applyFill="1" applyBorder="1" applyAlignment="1">
      <alignment horizontal="center" vertical="top" wrapText="1"/>
    </xf>
    <xf numFmtId="4" fontId="2" fillId="2" borderId="13" xfId="0" applyNumberFormat="1" applyFont="1" applyFill="1" applyBorder="1" applyAlignment="1">
      <alignment horizontal="center" vertical="top" wrapText="1"/>
    </xf>
    <xf numFmtId="4" fontId="2" fillId="2" borderId="14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Alignment="1">
      <alignment vertical="top"/>
    </xf>
    <xf numFmtId="164" fontId="2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top" wrapText="1"/>
    </xf>
    <xf numFmtId="0" fontId="2" fillId="2" borderId="4" xfId="0" applyNumberFormat="1" applyFont="1" applyFill="1" applyBorder="1" applyAlignment="1">
      <alignment horizontal="center" vertical="top"/>
    </xf>
    <xf numFmtId="0" fontId="2" fillId="2" borderId="5" xfId="0" applyNumberFormat="1" applyFont="1" applyFill="1" applyBorder="1" applyAlignment="1">
      <alignment horizontal="center" vertical="top"/>
    </xf>
    <xf numFmtId="0" fontId="5" fillId="2" borderId="15" xfId="0" applyNumberFormat="1" applyFont="1" applyFill="1" applyBorder="1" applyAlignment="1">
      <alignment horizontal="center" vertical="top" wrapText="1"/>
    </xf>
    <xf numFmtId="0" fontId="5" fillId="2" borderId="16" xfId="0" applyNumberFormat="1" applyFont="1" applyFill="1" applyBorder="1" applyAlignment="1">
      <alignment horizontal="center" vertical="top" wrapText="1"/>
    </xf>
    <xf numFmtId="0" fontId="5" fillId="2" borderId="17" xfId="0" applyNumberFormat="1" applyFont="1" applyFill="1" applyBorder="1" applyAlignment="1">
      <alignment horizontal="center" vertical="top" wrapText="1"/>
    </xf>
    <xf numFmtId="0" fontId="5" fillId="2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vandobryj817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60"/>
  <sheetViews>
    <sheetView workbookViewId="0"/>
  </sheetViews>
  <sheetFormatPr defaultColWidth="9.14453125" defaultRowHeight="13.5" x14ac:dyDescent="0.15"/>
  <cols>
    <col min="1" max="1" width="4.16796875" style="1" bestFit="1" customWidth="1"/>
    <col min="2" max="2" width="44.52734375" style="2" customWidth="1"/>
    <col min="3" max="3" width="8.33984375" style="2" customWidth="1"/>
    <col min="4" max="4" width="10.76171875" style="2" customWidth="1"/>
    <col min="5" max="5" width="18.6953125" style="3" customWidth="1"/>
    <col min="6" max="6" width="21.1171875" style="3" customWidth="1"/>
    <col min="7" max="256" width="9.14453125" style="1" bestFit="1" customWidth="1"/>
    <col min="257" max="257" width="4.16796875" style="1" bestFit="1" customWidth="1"/>
    <col min="258" max="258" width="70.625" style="1" customWidth="1"/>
    <col min="259" max="259" width="8.33984375" style="1" customWidth="1"/>
    <col min="260" max="260" width="10.76171875" style="1" customWidth="1"/>
    <col min="261" max="261" width="18.6953125" style="1" customWidth="1"/>
    <col min="262" max="262" width="21.1171875" style="1" customWidth="1"/>
    <col min="263" max="512" width="9.14453125" style="1" bestFit="1" customWidth="1"/>
    <col min="513" max="513" width="4.16796875" style="1" bestFit="1" customWidth="1"/>
    <col min="514" max="514" width="70.625" style="1" customWidth="1"/>
    <col min="515" max="515" width="8.33984375" style="1" customWidth="1"/>
    <col min="516" max="516" width="10.76171875" style="1" customWidth="1"/>
    <col min="517" max="517" width="18.6953125" style="1" customWidth="1"/>
    <col min="518" max="518" width="21.1171875" style="1" customWidth="1"/>
    <col min="519" max="768" width="9.14453125" style="1" bestFit="1" customWidth="1"/>
    <col min="769" max="769" width="4.16796875" style="1" bestFit="1" customWidth="1"/>
    <col min="770" max="770" width="70.625" style="1" customWidth="1"/>
    <col min="771" max="771" width="8.33984375" style="1" customWidth="1"/>
    <col min="772" max="772" width="10.76171875" style="1" customWidth="1"/>
    <col min="773" max="773" width="18.6953125" style="1" customWidth="1"/>
    <col min="774" max="774" width="21.1171875" style="1" customWidth="1"/>
    <col min="775" max="1024" width="9.14453125" style="1" bestFit="1" customWidth="1"/>
    <col min="1025" max="1025" width="4.16796875" style="1" bestFit="1" customWidth="1"/>
    <col min="1026" max="1026" width="70.625" style="1" customWidth="1"/>
    <col min="1027" max="1027" width="8.33984375" style="1" customWidth="1"/>
    <col min="1028" max="1028" width="10.76171875" style="1" customWidth="1"/>
    <col min="1029" max="1029" width="18.6953125" style="1" customWidth="1"/>
    <col min="1030" max="1030" width="21.1171875" style="1" customWidth="1"/>
    <col min="1031" max="1280" width="9.14453125" style="1" bestFit="1" customWidth="1"/>
    <col min="1281" max="1281" width="4.16796875" style="1" bestFit="1" customWidth="1"/>
    <col min="1282" max="1282" width="70.625" style="1" customWidth="1"/>
    <col min="1283" max="1283" width="8.33984375" style="1" customWidth="1"/>
    <col min="1284" max="1284" width="10.76171875" style="1" customWidth="1"/>
    <col min="1285" max="1285" width="18.6953125" style="1" customWidth="1"/>
    <col min="1286" max="1286" width="21.1171875" style="1" customWidth="1"/>
    <col min="1287" max="1536" width="9.14453125" style="1" bestFit="1" customWidth="1"/>
    <col min="1537" max="1537" width="4.16796875" style="1" bestFit="1" customWidth="1"/>
    <col min="1538" max="1538" width="70.625" style="1" customWidth="1"/>
    <col min="1539" max="1539" width="8.33984375" style="1" customWidth="1"/>
    <col min="1540" max="1540" width="10.76171875" style="1" customWidth="1"/>
    <col min="1541" max="1541" width="18.6953125" style="1" customWidth="1"/>
    <col min="1542" max="1542" width="21.1171875" style="1" customWidth="1"/>
    <col min="1543" max="1792" width="9.14453125" style="1" bestFit="1" customWidth="1"/>
    <col min="1793" max="1793" width="4.16796875" style="1" bestFit="1" customWidth="1"/>
    <col min="1794" max="1794" width="70.625" style="1" customWidth="1"/>
    <col min="1795" max="1795" width="8.33984375" style="1" customWidth="1"/>
    <col min="1796" max="1796" width="10.76171875" style="1" customWidth="1"/>
    <col min="1797" max="1797" width="18.6953125" style="1" customWidth="1"/>
    <col min="1798" max="1798" width="21.1171875" style="1" customWidth="1"/>
    <col min="1799" max="2048" width="9.14453125" style="1" bestFit="1" customWidth="1"/>
    <col min="2049" max="2049" width="4.16796875" style="1" bestFit="1" customWidth="1"/>
    <col min="2050" max="2050" width="70.625" style="1" customWidth="1"/>
    <col min="2051" max="2051" width="8.33984375" style="1" customWidth="1"/>
    <col min="2052" max="2052" width="10.76171875" style="1" customWidth="1"/>
    <col min="2053" max="2053" width="18.6953125" style="1" customWidth="1"/>
    <col min="2054" max="2054" width="21.1171875" style="1" customWidth="1"/>
    <col min="2055" max="2304" width="9.14453125" style="1" bestFit="1" customWidth="1"/>
    <col min="2305" max="2305" width="4.16796875" style="1" bestFit="1" customWidth="1"/>
    <col min="2306" max="2306" width="70.625" style="1" customWidth="1"/>
    <col min="2307" max="2307" width="8.33984375" style="1" customWidth="1"/>
    <col min="2308" max="2308" width="10.76171875" style="1" customWidth="1"/>
    <col min="2309" max="2309" width="18.6953125" style="1" customWidth="1"/>
    <col min="2310" max="2310" width="21.1171875" style="1" customWidth="1"/>
    <col min="2311" max="2560" width="9.14453125" style="1" bestFit="1" customWidth="1"/>
    <col min="2561" max="2561" width="4.16796875" style="1" bestFit="1" customWidth="1"/>
    <col min="2562" max="2562" width="70.625" style="1" customWidth="1"/>
    <col min="2563" max="2563" width="8.33984375" style="1" customWidth="1"/>
    <col min="2564" max="2564" width="10.76171875" style="1" customWidth="1"/>
    <col min="2565" max="2565" width="18.6953125" style="1" customWidth="1"/>
    <col min="2566" max="2566" width="21.1171875" style="1" customWidth="1"/>
    <col min="2567" max="2816" width="9.14453125" style="1" bestFit="1" customWidth="1"/>
    <col min="2817" max="2817" width="4.16796875" style="1" bestFit="1" customWidth="1"/>
    <col min="2818" max="2818" width="70.625" style="1" customWidth="1"/>
    <col min="2819" max="2819" width="8.33984375" style="1" customWidth="1"/>
    <col min="2820" max="2820" width="10.76171875" style="1" customWidth="1"/>
    <col min="2821" max="2821" width="18.6953125" style="1" customWidth="1"/>
    <col min="2822" max="2822" width="21.1171875" style="1" customWidth="1"/>
    <col min="2823" max="3072" width="9.14453125" style="1" bestFit="1" customWidth="1"/>
    <col min="3073" max="3073" width="4.16796875" style="1" bestFit="1" customWidth="1"/>
    <col min="3074" max="3074" width="70.625" style="1" customWidth="1"/>
    <col min="3075" max="3075" width="8.33984375" style="1" customWidth="1"/>
    <col min="3076" max="3076" width="10.76171875" style="1" customWidth="1"/>
    <col min="3077" max="3077" width="18.6953125" style="1" customWidth="1"/>
    <col min="3078" max="3078" width="21.1171875" style="1" customWidth="1"/>
    <col min="3079" max="3328" width="9.14453125" style="1" bestFit="1" customWidth="1"/>
    <col min="3329" max="3329" width="4.16796875" style="1" bestFit="1" customWidth="1"/>
    <col min="3330" max="3330" width="70.625" style="1" customWidth="1"/>
    <col min="3331" max="3331" width="8.33984375" style="1" customWidth="1"/>
    <col min="3332" max="3332" width="10.76171875" style="1" customWidth="1"/>
    <col min="3333" max="3333" width="18.6953125" style="1" customWidth="1"/>
    <col min="3334" max="3334" width="21.1171875" style="1" customWidth="1"/>
    <col min="3335" max="3584" width="9.14453125" style="1" bestFit="1" customWidth="1"/>
    <col min="3585" max="3585" width="4.16796875" style="1" bestFit="1" customWidth="1"/>
    <col min="3586" max="3586" width="70.625" style="1" customWidth="1"/>
    <col min="3587" max="3587" width="8.33984375" style="1" customWidth="1"/>
    <col min="3588" max="3588" width="10.76171875" style="1" customWidth="1"/>
    <col min="3589" max="3589" width="18.6953125" style="1" customWidth="1"/>
    <col min="3590" max="3590" width="21.1171875" style="1" customWidth="1"/>
    <col min="3591" max="3840" width="9.14453125" style="1" bestFit="1" customWidth="1"/>
    <col min="3841" max="3841" width="4.16796875" style="1" bestFit="1" customWidth="1"/>
    <col min="3842" max="3842" width="70.625" style="1" customWidth="1"/>
    <col min="3843" max="3843" width="8.33984375" style="1" customWidth="1"/>
    <col min="3844" max="3844" width="10.76171875" style="1" customWidth="1"/>
    <col min="3845" max="3845" width="18.6953125" style="1" customWidth="1"/>
    <col min="3846" max="3846" width="21.1171875" style="1" customWidth="1"/>
    <col min="3847" max="4096" width="9.14453125" style="1" bestFit="1" customWidth="1"/>
    <col min="4097" max="4097" width="4.16796875" style="1" bestFit="1" customWidth="1"/>
    <col min="4098" max="4098" width="70.625" style="1" customWidth="1"/>
    <col min="4099" max="4099" width="8.33984375" style="1" customWidth="1"/>
    <col min="4100" max="4100" width="10.76171875" style="1" customWidth="1"/>
    <col min="4101" max="4101" width="18.6953125" style="1" customWidth="1"/>
    <col min="4102" max="4102" width="21.1171875" style="1" customWidth="1"/>
    <col min="4103" max="4352" width="9.14453125" style="1" bestFit="1" customWidth="1"/>
    <col min="4353" max="4353" width="4.16796875" style="1" bestFit="1" customWidth="1"/>
    <col min="4354" max="4354" width="70.625" style="1" customWidth="1"/>
    <col min="4355" max="4355" width="8.33984375" style="1" customWidth="1"/>
    <col min="4356" max="4356" width="10.76171875" style="1" customWidth="1"/>
    <col min="4357" max="4357" width="18.6953125" style="1" customWidth="1"/>
    <col min="4358" max="4358" width="21.1171875" style="1" customWidth="1"/>
    <col min="4359" max="4608" width="9.14453125" style="1" bestFit="1" customWidth="1"/>
    <col min="4609" max="4609" width="4.16796875" style="1" bestFit="1" customWidth="1"/>
    <col min="4610" max="4610" width="70.625" style="1" customWidth="1"/>
    <col min="4611" max="4611" width="8.33984375" style="1" customWidth="1"/>
    <col min="4612" max="4612" width="10.76171875" style="1" customWidth="1"/>
    <col min="4613" max="4613" width="18.6953125" style="1" customWidth="1"/>
    <col min="4614" max="4614" width="21.1171875" style="1" customWidth="1"/>
    <col min="4615" max="4864" width="9.14453125" style="1" bestFit="1" customWidth="1"/>
    <col min="4865" max="4865" width="4.16796875" style="1" bestFit="1" customWidth="1"/>
    <col min="4866" max="4866" width="70.625" style="1" customWidth="1"/>
    <col min="4867" max="4867" width="8.33984375" style="1" customWidth="1"/>
    <col min="4868" max="4868" width="10.76171875" style="1" customWidth="1"/>
    <col min="4869" max="4869" width="18.6953125" style="1" customWidth="1"/>
    <col min="4870" max="4870" width="21.1171875" style="1" customWidth="1"/>
    <col min="4871" max="5120" width="9.14453125" style="1" bestFit="1" customWidth="1"/>
    <col min="5121" max="5121" width="4.16796875" style="1" bestFit="1" customWidth="1"/>
    <col min="5122" max="5122" width="70.625" style="1" customWidth="1"/>
    <col min="5123" max="5123" width="8.33984375" style="1" customWidth="1"/>
    <col min="5124" max="5124" width="10.76171875" style="1" customWidth="1"/>
    <col min="5125" max="5125" width="18.6953125" style="1" customWidth="1"/>
    <col min="5126" max="5126" width="21.1171875" style="1" customWidth="1"/>
    <col min="5127" max="5376" width="9.14453125" style="1" bestFit="1" customWidth="1"/>
    <col min="5377" max="5377" width="4.16796875" style="1" bestFit="1" customWidth="1"/>
    <col min="5378" max="5378" width="70.625" style="1" customWidth="1"/>
    <col min="5379" max="5379" width="8.33984375" style="1" customWidth="1"/>
    <col min="5380" max="5380" width="10.76171875" style="1" customWidth="1"/>
    <col min="5381" max="5381" width="18.6953125" style="1" customWidth="1"/>
    <col min="5382" max="5382" width="21.1171875" style="1" customWidth="1"/>
    <col min="5383" max="5632" width="9.14453125" style="1" bestFit="1" customWidth="1"/>
    <col min="5633" max="5633" width="4.16796875" style="1" bestFit="1" customWidth="1"/>
    <col min="5634" max="5634" width="70.625" style="1" customWidth="1"/>
    <col min="5635" max="5635" width="8.33984375" style="1" customWidth="1"/>
    <col min="5636" max="5636" width="10.76171875" style="1" customWidth="1"/>
    <col min="5637" max="5637" width="18.6953125" style="1" customWidth="1"/>
    <col min="5638" max="5638" width="21.1171875" style="1" customWidth="1"/>
    <col min="5639" max="5888" width="9.14453125" style="1" bestFit="1" customWidth="1"/>
    <col min="5889" max="5889" width="4.16796875" style="1" bestFit="1" customWidth="1"/>
    <col min="5890" max="5890" width="70.625" style="1" customWidth="1"/>
    <col min="5891" max="5891" width="8.33984375" style="1" customWidth="1"/>
    <col min="5892" max="5892" width="10.76171875" style="1" customWidth="1"/>
    <col min="5893" max="5893" width="18.6953125" style="1" customWidth="1"/>
    <col min="5894" max="5894" width="21.1171875" style="1" customWidth="1"/>
    <col min="5895" max="6144" width="9.14453125" style="1" bestFit="1" customWidth="1"/>
    <col min="6145" max="6145" width="4.16796875" style="1" bestFit="1" customWidth="1"/>
    <col min="6146" max="6146" width="70.625" style="1" customWidth="1"/>
    <col min="6147" max="6147" width="8.33984375" style="1" customWidth="1"/>
    <col min="6148" max="6148" width="10.76171875" style="1" customWidth="1"/>
    <col min="6149" max="6149" width="18.6953125" style="1" customWidth="1"/>
    <col min="6150" max="6150" width="21.1171875" style="1" customWidth="1"/>
    <col min="6151" max="6400" width="9.14453125" style="1" bestFit="1" customWidth="1"/>
    <col min="6401" max="6401" width="4.16796875" style="1" bestFit="1" customWidth="1"/>
    <col min="6402" max="6402" width="70.625" style="1" customWidth="1"/>
    <col min="6403" max="6403" width="8.33984375" style="1" customWidth="1"/>
    <col min="6404" max="6404" width="10.76171875" style="1" customWidth="1"/>
    <col min="6405" max="6405" width="18.6953125" style="1" customWidth="1"/>
    <col min="6406" max="6406" width="21.1171875" style="1" customWidth="1"/>
    <col min="6407" max="6656" width="9.14453125" style="1" bestFit="1" customWidth="1"/>
    <col min="6657" max="6657" width="4.16796875" style="1" bestFit="1" customWidth="1"/>
    <col min="6658" max="6658" width="70.625" style="1" customWidth="1"/>
    <col min="6659" max="6659" width="8.33984375" style="1" customWidth="1"/>
    <col min="6660" max="6660" width="10.76171875" style="1" customWidth="1"/>
    <col min="6661" max="6661" width="18.6953125" style="1" customWidth="1"/>
    <col min="6662" max="6662" width="21.1171875" style="1" customWidth="1"/>
    <col min="6663" max="6912" width="9.14453125" style="1" bestFit="1" customWidth="1"/>
    <col min="6913" max="6913" width="4.16796875" style="1" bestFit="1" customWidth="1"/>
    <col min="6914" max="6914" width="70.625" style="1" customWidth="1"/>
    <col min="6915" max="6915" width="8.33984375" style="1" customWidth="1"/>
    <col min="6916" max="6916" width="10.76171875" style="1" customWidth="1"/>
    <col min="6917" max="6917" width="18.6953125" style="1" customWidth="1"/>
    <col min="6918" max="6918" width="21.1171875" style="1" customWidth="1"/>
    <col min="6919" max="7168" width="9.14453125" style="1" bestFit="1" customWidth="1"/>
    <col min="7169" max="7169" width="4.16796875" style="1" bestFit="1" customWidth="1"/>
    <col min="7170" max="7170" width="70.625" style="1" customWidth="1"/>
    <col min="7171" max="7171" width="8.33984375" style="1" customWidth="1"/>
    <col min="7172" max="7172" width="10.76171875" style="1" customWidth="1"/>
    <col min="7173" max="7173" width="18.6953125" style="1" customWidth="1"/>
    <col min="7174" max="7174" width="21.1171875" style="1" customWidth="1"/>
    <col min="7175" max="7424" width="9.14453125" style="1" bestFit="1" customWidth="1"/>
    <col min="7425" max="7425" width="4.16796875" style="1" bestFit="1" customWidth="1"/>
    <col min="7426" max="7426" width="70.625" style="1" customWidth="1"/>
    <col min="7427" max="7427" width="8.33984375" style="1" customWidth="1"/>
    <col min="7428" max="7428" width="10.76171875" style="1" customWidth="1"/>
    <col min="7429" max="7429" width="18.6953125" style="1" customWidth="1"/>
    <col min="7430" max="7430" width="21.1171875" style="1" customWidth="1"/>
    <col min="7431" max="7680" width="9.14453125" style="1" bestFit="1" customWidth="1"/>
    <col min="7681" max="7681" width="4.16796875" style="1" bestFit="1" customWidth="1"/>
    <col min="7682" max="7682" width="70.625" style="1" customWidth="1"/>
    <col min="7683" max="7683" width="8.33984375" style="1" customWidth="1"/>
    <col min="7684" max="7684" width="10.76171875" style="1" customWidth="1"/>
    <col min="7685" max="7685" width="18.6953125" style="1" customWidth="1"/>
    <col min="7686" max="7686" width="21.1171875" style="1" customWidth="1"/>
    <col min="7687" max="7936" width="9.14453125" style="1" bestFit="1" customWidth="1"/>
    <col min="7937" max="7937" width="4.16796875" style="1" bestFit="1" customWidth="1"/>
    <col min="7938" max="7938" width="70.625" style="1" customWidth="1"/>
    <col min="7939" max="7939" width="8.33984375" style="1" customWidth="1"/>
    <col min="7940" max="7940" width="10.76171875" style="1" customWidth="1"/>
    <col min="7941" max="7941" width="18.6953125" style="1" customWidth="1"/>
    <col min="7942" max="7942" width="21.1171875" style="1" customWidth="1"/>
    <col min="7943" max="8192" width="9.14453125" style="1" bestFit="1" customWidth="1"/>
    <col min="8193" max="8193" width="4.16796875" style="1" bestFit="1" customWidth="1"/>
    <col min="8194" max="8194" width="70.625" style="1" customWidth="1"/>
    <col min="8195" max="8195" width="8.33984375" style="1" customWidth="1"/>
    <col min="8196" max="8196" width="10.76171875" style="1" customWidth="1"/>
    <col min="8197" max="8197" width="18.6953125" style="1" customWidth="1"/>
    <col min="8198" max="8198" width="21.1171875" style="1" customWidth="1"/>
    <col min="8199" max="8448" width="9.14453125" style="1" bestFit="1" customWidth="1"/>
    <col min="8449" max="8449" width="4.16796875" style="1" bestFit="1" customWidth="1"/>
    <col min="8450" max="8450" width="70.625" style="1" customWidth="1"/>
    <col min="8451" max="8451" width="8.33984375" style="1" customWidth="1"/>
    <col min="8452" max="8452" width="10.76171875" style="1" customWidth="1"/>
    <col min="8453" max="8453" width="18.6953125" style="1" customWidth="1"/>
    <col min="8454" max="8454" width="21.1171875" style="1" customWidth="1"/>
    <col min="8455" max="8704" width="9.14453125" style="1" bestFit="1" customWidth="1"/>
    <col min="8705" max="8705" width="4.16796875" style="1" bestFit="1" customWidth="1"/>
    <col min="8706" max="8706" width="70.625" style="1" customWidth="1"/>
    <col min="8707" max="8707" width="8.33984375" style="1" customWidth="1"/>
    <col min="8708" max="8708" width="10.76171875" style="1" customWidth="1"/>
    <col min="8709" max="8709" width="18.6953125" style="1" customWidth="1"/>
    <col min="8710" max="8710" width="21.1171875" style="1" customWidth="1"/>
    <col min="8711" max="8960" width="9.14453125" style="1" bestFit="1" customWidth="1"/>
    <col min="8961" max="8961" width="4.16796875" style="1" bestFit="1" customWidth="1"/>
    <col min="8962" max="8962" width="70.625" style="1" customWidth="1"/>
    <col min="8963" max="8963" width="8.33984375" style="1" customWidth="1"/>
    <col min="8964" max="8964" width="10.76171875" style="1" customWidth="1"/>
    <col min="8965" max="8965" width="18.6953125" style="1" customWidth="1"/>
    <col min="8966" max="8966" width="21.1171875" style="1" customWidth="1"/>
    <col min="8967" max="9216" width="9.14453125" style="1" bestFit="1" customWidth="1"/>
    <col min="9217" max="9217" width="4.16796875" style="1" bestFit="1" customWidth="1"/>
    <col min="9218" max="9218" width="70.625" style="1" customWidth="1"/>
    <col min="9219" max="9219" width="8.33984375" style="1" customWidth="1"/>
    <col min="9220" max="9220" width="10.76171875" style="1" customWidth="1"/>
    <col min="9221" max="9221" width="18.6953125" style="1" customWidth="1"/>
    <col min="9222" max="9222" width="21.1171875" style="1" customWidth="1"/>
    <col min="9223" max="9472" width="9.14453125" style="1" bestFit="1" customWidth="1"/>
    <col min="9473" max="9473" width="4.16796875" style="1" bestFit="1" customWidth="1"/>
    <col min="9474" max="9474" width="70.625" style="1" customWidth="1"/>
    <col min="9475" max="9475" width="8.33984375" style="1" customWidth="1"/>
    <col min="9476" max="9476" width="10.76171875" style="1" customWidth="1"/>
    <col min="9477" max="9477" width="18.6953125" style="1" customWidth="1"/>
    <col min="9478" max="9478" width="21.1171875" style="1" customWidth="1"/>
    <col min="9479" max="9728" width="9.14453125" style="1" bestFit="1" customWidth="1"/>
    <col min="9729" max="9729" width="4.16796875" style="1" bestFit="1" customWidth="1"/>
    <col min="9730" max="9730" width="70.625" style="1" customWidth="1"/>
    <col min="9731" max="9731" width="8.33984375" style="1" customWidth="1"/>
    <col min="9732" max="9732" width="10.76171875" style="1" customWidth="1"/>
    <col min="9733" max="9733" width="18.6953125" style="1" customWidth="1"/>
    <col min="9734" max="9734" width="21.1171875" style="1" customWidth="1"/>
    <col min="9735" max="9984" width="9.14453125" style="1" bestFit="1" customWidth="1"/>
    <col min="9985" max="9985" width="4.16796875" style="1" bestFit="1" customWidth="1"/>
    <col min="9986" max="9986" width="70.625" style="1" customWidth="1"/>
    <col min="9987" max="9987" width="8.33984375" style="1" customWidth="1"/>
    <col min="9988" max="9988" width="10.76171875" style="1" customWidth="1"/>
    <col min="9989" max="9989" width="18.6953125" style="1" customWidth="1"/>
    <col min="9990" max="9990" width="21.1171875" style="1" customWidth="1"/>
    <col min="9991" max="10240" width="9.14453125" style="1" bestFit="1" customWidth="1"/>
    <col min="10241" max="10241" width="4.16796875" style="1" bestFit="1" customWidth="1"/>
    <col min="10242" max="10242" width="70.625" style="1" customWidth="1"/>
    <col min="10243" max="10243" width="8.33984375" style="1" customWidth="1"/>
    <col min="10244" max="10244" width="10.76171875" style="1" customWidth="1"/>
    <col min="10245" max="10245" width="18.6953125" style="1" customWidth="1"/>
    <col min="10246" max="10246" width="21.1171875" style="1" customWidth="1"/>
    <col min="10247" max="10496" width="9.14453125" style="1" bestFit="1" customWidth="1"/>
    <col min="10497" max="10497" width="4.16796875" style="1" bestFit="1" customWidth="1"/>
    <col min="10498" max="10498" width="70.625" style="1" customWidth="1"/>
    <col min="10499" max="10499" width="8.33984375" style="1" customWidth="1"/>
    <col min="10500" max="10500" width="10.76171875" style="1" customWidth="1"/>
    <col min="10501" max="10501" width="18.6953125" style="1" customWidth="1"/>
    <col min="10502" max="10502" width="21.1171875" style="1" customWidth="1"/>
    <col min="10503" max="10752" width="9.14453125" style="1" bestFit="1" customWidth="1"/>
    <col min="10753" max="10753" width="4.16796875" style="1" bestFit="1" customWidth="1"/>
    <col min="10754" max="10754" width="70.625" style="1" customWidth="1"/>
    <col min="10755" max="10755" width="8.33984375" style="1" customWidth="1"/>
    <col min="10756" max="10756" width="10.76171875" style="1" customWidth="1"/>
    <col min="10757" max="10757" width="18.6953125" style="1" customWidth="1"/>
    <col min="10758" max="10758" width="21.1171875" style="1" customWidth="1"/>
    <col min="10759" max="11008" width="9.14453125" style="1" bestFit="1" customWidth="1"/>
    <col min="11009" max="11009" width="4.16796875" style="1" bestFit="1" customWidth="1"/>
    <col min="11010" max="11010" width="70.625" style="1" customWidth="1"/>
    <col min="11011" max="11011" width="8.33984375" style="1" customWidth="1"/>
    <col min="11012" max="11012" width="10.76171875" style="1" customWidth="1"/>
    <col min="11013" max="11013" width="18.6953125" style="1" customWidth="1"/>
    <col min="11014" max="11014" width="21.1171875" style="1" customWidth="1"/>
    <col min="11015" max="11264" width="9.14453125" style="1" bestFit="1" customWidth="1"/>
    <col min="11265" max="11265" width="4.16796875" style="1" bestFit="1" customWidth="1"/>
    <col min="11266" max="11266" width="70.625" style="1" customWidth="1"/>
    <col min="11267" max="11267" width="8.33984375" style="1" customWidth="1"/>
    <col min="11268" max="11268" width="10.76171875" style="1" customWidth="1"/>
    <col min="11269" max="11269" width="18.6953125" style="1" customWidth="1"/>
    <col min="11270" max="11270" width="21.1171875" style="1" customWidth="1"/>
    <col min="11271" max="11520" width="9.14453125" style="1" bestFit="1" customWidth="1"/>
    <col min="11521" max="11521" width="4.16796875" style="1" bestFit="1" customWidth="1"/>
    <col min="11522" max="11522" width="70.625" style="1" customWidth="1"/>
    <col min="11523" max="11523" width="8.33984375" style="1" customWidth="1"/>
    <col min="11524" max="11524" width="10.76171875" style="1" customWidth="1"/>
    <col min="11525" max="11525" width="18.6953125" style="1" customWidth="1"/>
    <col min="11526" max="11526" width="21.1171875" style="1" customWidth="1"/>
    <col min="11527" max="11776" width="9.14453125" style="1" bestFit="1" customWidth="1"/>
    <col min="11777" max="11777" width="4.16796875" style="1" bestFit="1" customWidth="1"/>
    <col min="11778" max="11778" width="70.625" style="1" customWidth="1"/>
    <col min="11779" max="11779" width="8.33984375" style="1" customWidth="1"/>
    <col min="11780" max="11780" width="10.76171875" style="1" customWidth="1"/>
    <col min="11781" max="11781" width="18.6953125" style="1" customWidth="1"/>
    <col min="11782" max="11782" width="21.1171875" style="1" customWidth="1"/>
    <col min="11783" max="12032" width="9.14453125" style="1" bestFit="1" customWidth="1"/>
    <col min="12033" max="12033" width="4.16796875" style="1" bestFit="1" customWidth="1"/>
    <col min="12034" max="12034" width="70.625" style="1" customWidth="1"/>
    <col min="12035" max="12035" width="8.33984375" style="1" customWidth="1"/>
    <col min="12036" max="12036" width="10.76171875" style="1" customWidth="1"/>
    <col min="12037" max="12037" width="18.6953125" style="1" customWidth="1"/>
    <col min="12038" max="12038" width="21.1171875" style="1" customWidth="1"/>
    <col min="12039" max="12288" width="9.14453125" style="1" bestFit="1" customWidth="1"/>
    <col min="12289" max="12289" width="4.16796875" style="1" bestFit="1" customWidth="1"/>
    <col min="12290" max="12290" width="70.625" style="1" customWidth="1"/>
    <col min="12291" max="12291" width="8.33984375" style="1" customWidth="1"/>
    <col min="12292" max="12292" width="10.76171875" style="1" customWidth="1"/>
    <col min="12293" max="12293" width="18.6953125" style="1" customWidth="1"/>
    <col min="12294" max="12294" width="21.1171875" style="1" customWidth="1"/>
    <col min="12295" max="12544" width="9.14453125" style="1" bestFit="1" customWidth="1"/>
    <col min="12545" max="12545" width="4.16796875" style="1" bestFit="1" customWidth="1"/>
    <col min="12546" max="12546" width="70.625" style="1" customWidth="1"/>
    <col min="12547" max="12547" width="8.33984375" style="1" customWidth="1"/>
    <col min="12548" max="12548" width="10.76171875" style="1" customWidth="1"/>
    <col min="12549" max="12549" width="18.6953125" style="1" customWidth="1"/>
    <col min="12550" max="12550" width="21.1171875" style="1" customWidth="1"/>
    <col min="12551" max="12800" width="9.14453125" style="1" bestFit="1" customWidth="1"/>
    <col min="12801" max="12801" width="4.16796875" style="1" bestFit="1" customWidth="1"/>
    <col min="12802" max="12802" width="70.625" style="1" customWidth="1"/>
    <col min="12803" max="12803" width="8.33984375" style="1" customWidth="1"/>
    <col min="12804" max="12804" width="10.76171875" style="1" customWidth="1"/>
    <col min="12805" max="12805" width="18.6953125" style="1" customWidth="1"/>
    <col min="12806" max="12806" width="21.1171875" style="1" customWidth="1"/>
    <col min="12807" max="13056" width="9.14453125" style="1" bestFit="1" customWidth="1"/>
    <col min="13057" max="13057" width="4.16796875" style="1" bestFit="1" customWidth="1"/>
    <col min="13058" max="13058" width="70.625" style="1" customWidth="1"/>
    <col min="13059" max="13059" width="8.33984375" style="1" customWidth="1"/>
    <col min="13060" max="13060" width="10.76171875" style="1" customWidth="1"/>
    <col min="13061" max="13061" width="18.6953125" style="1" customWidth="1"/>
    <col min="13062" max="13062" width="21.1171875" style="1" customWidth="1"/>
    <col min="13063" max="13312" width="9.14453125" style="1" bestFit="1" customWidth="1"/>
    <col min="13313" max="13313" width="4.16796875" style="1" bestFit="1" customWidth="1"/>
    <col min="13314" max="13314" width="70.625" style="1" customWidth="1"/>
    <col min="13315" max="13315" width="8.33984375" style="1" customWidth="1"/>
    <col min="13316" max="13316" width="10.76171875" style="1" customWidth="1"/>
    <col min="13317" max="13317" width="18.6953125" style="1" customWidth="1"/>
    <col min="13318" max="13318" width="21.1171875" style="1" customWidth="1"/>
    <col min="13319" max="13568" width="9.14453125" style="1" bestFit="1" customWidth="1"/>
    <col min="13569" max="13569" width="4.16796875" style="1" bestFit="1" customWidth="1"/>
    <col min="13570" max="13570" width="70.625" style="1" customWidth="1"/>
    <col min="13571" max="13571" width="8.33984375" style="1" customWidth="1"/>
    <col min="13572" max="13572" width="10.76171875" style="1" customWidth="1"/>
    <col min="13573" max="13573" width="18.6953125" style="1" customWidth="1"/>
    <col min="13574" max="13574" width="21.1171875" style="1" customWidth="1"/>
    <col min="13575" max="13824" width="9.14453125" style="1" bestFit="1" customWidth="1"/>
    <col min="13825" max="13825" width="4.16796875" style="1" bestFit="1" customWidth="1"/>
    <col min="13826" max="13826" width="70.625" style="1" customWidth="1"/>
    <col min="13827" max="13827" width="8.33984375" style="1" customWidth="1"/>
    <col min="13828" max="13828" width="10.76171875" style="1" customWidth="1"/>
    <col min="13829" max="13829" width="18.6953125" style="1" customWidth="1"/>
    <col min="13830" max="13830" width="21.1171875" style="1" customWidth="1"/>
    <col min="13831" max="14080" width="9.14453125" style="1" bestFit="1" customWidth="1"/>
    <col min="14081" max="14081" width="4.16796875" style="1" bestFit="1" customWidth="1"/>
    <col min="14082" max="14082" width="70.625" style="1" customWidth="1"/>
    <col min="14083" max="14083" width="8.33984375" style="1" customWidth="1"/>
    <col min="14084" max="14084" width="10.76171875" style="1" customWidth="1"/>
    <col min="14085" max="14085" width="18.6953125" style="1" customWidth="1"/>
    <col min="14086" max="14086" width="21.1171875" style="1" customWidth="1"/>
    <col min="14087" max="14336" width="9.14453125" style="1" bestFit="1" customWidth="1"/>
    <col min="14337" max="14337" width="4.16796875" style="1" bestFit="1" customWidth="1"/>
    <col min="14338" max="14338" width="70.625" style="1" customWidth="1"/>
    <col min="14339" max="14339" width="8.33984375" style="1" customWidth="1"/>
    <col min="14340" max="14340" width="10.76171875" style="1" customWidth="1"/>
    <col min="14341" max="14341" width="18.6953125" style="1" customWidth="1"/>
    <col min="14342" max="14342" width="21.1171875" style="1" customWidth="1"/>
    <col min="14343" max="14592" width="9.14453125" style="1" bestFit="1" customWidth="1"/>
    <col min="14593" max="14593" width="4.16796875" style="1" bestFit="1" customWidth="1"/>
    <col min="14594" max="14594" width="70.625" style="1" customWidth="1"/>
    <col min="14595" max="14595" width="8.33984375" style="1" customWidth="1"/>
    <col min="14596" max="14596" width="10.76171875" style="1" customWidth="1"/>
    <col min="14597" max="14597" width="18.6953125" style="1" customWidth="1"/>
    <col min="14598" max="14598" width="21.1171875" style="1" customWidth="1"/>
    <col min="14599" max="14848" width="9.14453125" style="1" bestFit="1" customWidth="1"/>
    <col min="14849" max="14849" width="4.16796875" style="1" bestFit="1" customWidth="1"/>
    <col min="14850" max="14850" width="70.625" style="1" customWidth="1"/>
    <col min="14851" max="14851" width="8.33984375" style="1" customWidth="1"/>
    <col min="14852" max="14852" width="10.76171875" style="1" customWidth="1"/>
    <col min="14853" max="14853" width="18.6953125" style="1" customWidth="1"/>
    <col min="14854" max="14854" width="21.1171875" style="1" customWidth="1"/>
    <col min="14855" max="15104" width="9.14453125" style="1" bestFit="1" customWidth="1"/>
    <col min="15105" max="15105" width="4.16796875" style="1" bestFit="1" customWidth="1"/>
    <col min="15106" max="15106" width="70.625" style="1" customWidth="1"/>
    <col min="15107" max="15107" width="8.33984375" style="1" customWidth="1"/>
    <col min="15108" max="15108" width="10.76171875" style="1" customWidth="1"/>
    <col min="15109" max="15109" width="18.6953125" style="1" customWidth="1"/>
    <col min="15110" max="15110" width="21.1171875" style="1" customWidth="1"/>
    <col min="15111" max="15360" width="9.14453125" style="1" bestFit="1" customWidth="1"/>
    <col min="15361" max="15361" width="4.16796875" style="1" bestFit="1" customWidth="1"/>
    <col min="15362" max="15362" width="70.625" style="1" customWidth="1"/>
    <col min="15363" max="15363" width="8.33984375" style="1" customWidth="1"/>
    <col min="15364" max="15364" width="10.76171875" style="1" customWidth="1"/>
    <col min="15365" max="15365" width="18.6953125" style="1" customWidth="1"/>
    <col min="15366" max="15366" width="21.1171875" style="1" customWidth="1"/>
    <col min="15367" max="15616" width="9.14453125" style="1" bestFit="1" customWidth="1"/>
    <col min="15617" max="15617" width="4.16796875" style="1" bestFit="1" customWidth="1"/>
    <col min="15618" max="15618" width="70.625" style="1" customWidth="1"/>
    <col min="15619" max="15619" width="8.33984375" style="1" customWidth="1"/>
    <col min="15620" max="15620" width="10.76171875" style="1" customWidth="1"/>
    <col min="15621" max="15621" width="18.6953125" style="1" customWidth="1"/>
    <col min="15622" max="15622" width="21.1171875" style="1" customWidth="1"/>
    <col min="15623" max="15872" width="9.14453125" style="1" bestFit="1" customWidth="1"/>
    <col min="15873" max="15873" width="4.16796875" style="1" bestFit="1" customWidth="1"/>
    <col min="15874" max="15874" width="70.625" style="1" customWidth="1"/>
    <col min="15875" max="15875" width="8.33984375" style="1" customWidth="1"/>
    <col min="15876" max="15876" width="10.76171875" style="1" customWidth="1"/>
    <col min="15877" max="15877" width="18.6953125" style="1" customWidth="1"/>
    <col min="15878" max="15878" width="21.1171875" style="1" customWidth="1"/>
    <col min="15879" max="16128" width="9.14453125" style="1" bestFit="1" customWidth="1"/>
    <col min="16129" max="16129" width="4.16796875" style="1" bestFit="1" customWidth="1"/>
    <col min="16130" max="16130" width="70.625" style="1" customWidth="1"/>
    <col min="16131" max="16131" width="8.33984375" style="1" customWidth="1"/>
    <col min="16132" max="16132" width="10.76171875" style="1" customWidth="1"/>
    <col min="16133" max="16133" width="18.6953125" style="1" customWidth="1"/>
    <col min="16134" max="16134" width="21.1171875" style="1" customWidth="1"/>
    <col min="16135" max="16384" width="9.14453125" style="1" bestFit="1" customWidth="1"/>
  </cols>
  <sheetData>
    <row r="2" spans="1:10" x14ac:dyDescent="0.15">
      <c r="D2" s="3"/>
    </row>
    <row r="3" spans="1:10" x14ac:dyDescent="0.15">
      <c r="D3" s="3"/>
    </row>
    <row r="4" spans="1:10" ht="24" customHeight="1" x14ac:dyDescent="0.15">
      <c r="C4" s="56" t="s">
        <v>0</v>
      </c>
      <c r="D4" s="56"/>
      <c r="E4" s="56"/>
      <c r="F4" s="56"/>
    </row>
    <row r="5" spans="1:10" ht="58.5" customHeight="1" x14ac:dyDescent="0.15">
      <c r="C5" s="57" t="s">
        <v>1</v>
      </c>
      <c r="D5" s="57"/>
      <c r="E5" s="57"/>
      <c r="F5" s="57"/>
    </row>
    <row r="6" spans="1:10" ht="32.25" customHeight="1" x14ac:dyDescent="0.15">
      <c r="B6" s="5" t="s">
        <v>2</v>
      </c>
      <c r="F6" s="6"/>
    </row>
    <row r="7" spans="1:10" ht="32.25" customHeight="1" x14ac:dyDescent="0.15">
      <c r="B7" s="7"/>
      <c r="C7" s="8"/>
      <c r="D7" s="9"/>
      <c r="E7" s="58" t="s">
        <v>3</v>
      </c>
      <c r="F7" s="59"/>
    </row>
    <row r="8" spans="1:10" ht="24.75" x14ac:dyDescent="0.15">
      <c r="B8" s="10" t="s">
        <v>4</v>
      </c>
      <c r="C8" s="10" t="s">
        <v>5</v>
      </c>
      <c r="D8" s="10" t="s">
        <v>6</v>
      </c>
      <c r="E8" s="11" t="s">
        <v>7</v>
      </c>
      <c r="F8" s="12" t="s">
        <v>8</v>
      </c>
      <c r="G8" s="13"/>
      <c r="H8" s="13"/>
      <c r="I8" s="13"/>
      <c r="J8" s="13"/>
    </row>
    <row r="9" spans="1:10" x14ac:dyDescent="0.15">
      <c r="B9" s="14" t="s">
        <v>9</v>
      </c>
      <c r="C9" s="14"/>
      <c r="D9" s="14"/>
      <c r="E9" s="15"/>
      <c r="F9" s="16"/>
      <c r="G9" s="17"/>
      <c r="H9" s="17"/>
      <c r="I9" s="17"/>
      <c r="J9" s="17"/>
    </row>
    <row r="10" spans="1:10" s="13" customFormat="1" x14ac:dyDescent="0.15">
      <c r="A10" s="18"/>
      <c r="B10" s="19" t="s">
        <v>10</v>
      </c>
      <c r="C10" s="20"/>
      <c r="D10" s="20"/>
      <c r="E10" s="21"/>
      <c r="F10" s="22"/>
      <c r="G10" s="17"/>
      <c r="H10" s="17"/>
      <c r="I10" s="17"/>
      <c r="J10" s="17"/>
    </row>
    <row r="11" spans="1:10" s="17" customFormat="1" ht="18.75" customHeight="1" x14ac:dyDescent="0.15">
      <c r="A11" s="23"/>
      <c r="B11" s="24" t="s">
        <v>11</v>
      </c>
      <c r="C11" s="25">
        <v>96</v>
      </c>
      <c r="D11" s="25" t="s">
        <v>12</v>
      </c>
      <c r="E11" s="26">
        <v>240</v>
      </c>
      <c r="F11" s="27">
        <f>E11+7</f>
        <v>247</v>
      </c>
      <c r="G11" s="28"/>
      <c r="H11" s="28"/>
      <c r="I11" s="28"/>
      <c r="J11" s="28"/>
    </row>
    <row r="12" spans="1:10" s="17" customFormat="1" ht="17.25" customHeight="1" x14ac:dyDescent="0.15">
      <c r="A12" s="29"/>
      <c r="B12" s="24" t="s">
        <v>13</v>
      </c>
      <c r="C12" s="25">
        <v>111</v>
      </c>
      <c r="D12" s="25" t="s">
        <v>12</v>
      </c>
      <c r="E12" s="26">
        <v>240</v>
      </c>
      <c r="F12" s="27">
        <f>E12+7</f>
        <v>247</v>
      </c>
      <c r="G12" s="28"/>
      <c r="H12" s="28"/>
      <c r="I12" s="28"/>
      <c r="J12" s="28"/>
    </row>
    <row r="13" spans="1:10" s="28" customFormat="1" ht="16.5" customHeight="1" x14ac:dyDescent="0.15">
      <c r="B13" s="24" t="s">
        <v>14</v>
      </c>
      <c r="C13" s="25">
        <v>112</v>
      </c>
      <c r="D13" s="25" t="s">
        <v>12</v>
      </c>
      <c r="E13" s="26">
        <v>240</v>
      </c>
      <c r="F13" s="27">
        <f>E13+7</f>
        <v>247</v>
      </c>
    </row>
    <row r="14" spans="1:10" s="28" customFormat="1" ht="20.25" customHeight="1" x14ac:dyDescent="0.15">
      <c r="B14" s="24" t="s">
        <v>15</v>
      </c>
      <c r="C14" s="25">
        <v>97</v>
      </c>
      <c r="D14" s="25" t="s">
        <v>12</v>
      </c>
      <c r="E14" s="26">
        <v>170</v>
      </c>
      <c r="F14" s="27">
        <f>E14+7</f>
        <v>177</v>
      </c>
    </row>
    <row r="15" spans="1:10" s="28" customFormat="1" ht="19.5" customHeight="1" x14ac:dyDescent="0.15">
      <c r="B15" s="24" t="s">
        <v>16</v>
      </c>
      <c r="C15" s="25">
        <v>2012</v>
      </c>
      <c r="D15" s="25" t="s">
        <v>12</v>
      </c>
      <c r="E15" s="26">
        <v>170</v>
      </c>
      <c r="F15" s="27">
        <f>E15+7</f>
        <v>177</v>
      </c>
    </row>
    <row r="16" spans="1:10" s="28" customFormat="1" ht="19.5" customHeight="1" x14ac:dyDescent="0.15">
      <c r="B16" s="24" t="s">
        <v>17</v>
      </c>
      <c r="C16" s="25">
        <v>1102</v>
      </c>
      <c r="D16" s="25" t="s">
        <v>18</v>
      </c>
      <c r="E16" s="26">
        <v>285</v>
      </c>
      <c r="F16" s="27">
        <f>E16+7</f>
        <v>292</v>
      </c>
    </row>
    <row r="17" spans="2:12" s="28" customFormat="1" ht="17.25" customHeight="1" x14ac:dyDescent="0.15">
      <c r="B17" s="24" t="s">
        <v>19</v>
      </c>
      <c r="C17" s="30">
        <v>113</v>
      </c>
      <c r="D17" s="25" t="s">
        <v>20</v>
      </c>
      <c r="E17" s="26">
        <v>175</v>
      </c>
      <c r="F17" s="27">
        <f>E17+7</f>
        <v>182</v>
      </c>
    </row>
    <row r="18" spans="2:12" s="28" customFormat="1" ht="16.5" customHeight="1" x14ac:dyDescent="0.15">
      <c r="B18" s="24" t="s">
        <v>21</v>
      </c>
      <c r="C18" s="30">
        <v>1481</v>
      </c>
      <c r="D18" s="25" t="s">
        <v>22</v>
      </c>
      <c r="E18" s="26">
        <v>165</v>
      </c>
      <c r="F18" s="27">
        <f>E18+7</f>
        <v>172</v>
      </c>
    </row>
    <row r="19" spans="2:12" s="28" customFormat="1" ht="29.25" customHeight="1" x14ac:dyDescent="0.15">
      <c r="B19" s="24" t="s">
        <v>23</v>
      </c>
      <c r="C19" s="30">
        <v>115</v>
      </c>
      <c r="D19" s="25" t="s">
        <v>18</v>
      </c>
      <c r="E19" s="26">
        <v>175</v>
      </c>
      <c r="F19" s="27">
        <f>E19+7</f>
        <v>182</v>
      </c>
    </row>
    <row r="20" spans="2:12" s="28" customFormat="1" ht="18" customHeight="1" x14ac:dyDescent="0.15">
      <c r="B20" s="24" t="s">
        <v>24</v>
      </c>
      <c r="C20" s="30">
        <v>116</v>
      </c>
      <c r="D20" s="25" t="s">
        <v>25</v>
      </c>
      <c r="E20" s="26">
        <v>195</v>
      </c>
      <c r="F20" s="27">
        <f>E20+7</f>
        <v>202</v>
      </c>
    </row>
    <row r="21" spans="2:12" s="28" customFormat="1" ht="17.25" customHeight="1" x14ac:dyDescent="0.15">
      <c r="B21" s="24" t="s">
        <v>26</v>
      </c>
      <c r="C21" s="30">
        <v>121</v>
      </c>
      <c r="D21" s="25" t="s">
        <v>12</v>
      </c>
      <c r="E21" s="26">
        <v>275</v>
      </c>
      <c r="F21" s="27">
        <f>E21+7</f>
        <v>282</v>
      </c>
    </row>
    <row r="22" spans="2:12" s="28" customFormat="1" ht="18.75" customHeight="1" x14ac:dyDescent="0.15">
      <c r="B22" s="24" t="s">
        <v>27</v>
      </c>
      <c r="C22" s="30">
        <v>117</v>
      </c>
      <c r="D22" s="25" t="s">
        <v>12</v>
      </c>
      <c r="E22" s="26">
        <v>283</v>
      </c>
      <c r="F22" s="27">
        <f>E22+7</f>
        <v>290</v>
      </c>
      <c r="L22" s="28" t="s">
        <v>28</v>
      </c>
    </row>
    <row r="23" spans="2:12" s="28" customFormat="1" ht="20.25" customHeight="1" x14ac:dyDescent="0.15">
      <c r="B23" s="31" t="s">
        <v>29</v>
      </c>
      <c r="C23" s="30">
        <v>119</v>
      </c>
      <c r="D23" s="25" t="s">
        <v>18</v>
      </c>
      <c r="E23" s="32">
        <v>213</v>
      </c>
      <c r="F23" s="27">
        <f>E23+7</f>
        <v>220</v>
      </c>
    </row>
    <row r="24" spans="2:12" s="28" customFormat="1" ht="21" customHeight="1" x14ac:dyDescent="0.15">
      <c r="B24" s="33" t="s">
        <v>30</v>
      </c>
      <c r="C24" s="34">
        <v>11211</v>
      </c>
      <c r="D24" s="25" t="s">
        <v>12</v>
      </c>
      <c r="E24" s="35">
        <v>191</v>
      </c>
      <c r="F24" s="27">
        <f>E24+7</f>
        <v>198</v>
      </c>
    </row>
    <row r="25" spans="2:12" s="28" customFormat="1" ht="20.25" customHeight="1" x14ac:dyDescent="0.15">
      <c r="B25" s="36" t="s">
        <v>31</v>
      </c>
      <c r="C25" s="37"/>
      <c r="D25" s="37"/>
      <c r="E25" s="37"/>
      <c r="F25" s="38"/>
    </row>
    <row r="26" spans="2:12" s="28" customFormat="1" ht="20.25" customHeight="1" x14ac:dyDescent="0.15">
      <c r="B26" s="39" t="s">
        <v>32</v>
      </c>
      <c r="C26" s="40">
        <v>1484</v>
      </c>
      <c r="D26" s="25" t="s">
        <v>33</v>
      </c>
      <c r="E26" s="41">
        <v>45</v>
      </c>
      <c r="F26" s="27">
        <f>E26+3</f>
        <v>48</v>
      </c>
      <c r="G26" s="42"/>
      <c r="H26" s="42"/>
      <c r="I26" s="42"/>
      <c r="J26" s="42"/>
    </row>
    <row r="27" spans="2:12" s="28" customFormat="1" ht="16.5" customHeight="1" x14ac:dyDescent="0.15">
      <c r="B27" s="39" t="s">
        <v>34</v>
      </c>
      <c r="C27" s="40">
        <v>1487</v>
      </c>
      <c r="D27" s="25" t="s">
        <v>33</v>
      </c>
      <c r="E27" s="41">
        <v>50</v>
      </c>
      <c r="F27" s="27">
        <f>E27+3</f>
        <v>53</v>
      </c>
      <c r="G27" s="42"/>
      <c r="H27" s="42"/>
      <c r="I27" s="42"/>
      <c r="J27" s="42"/>
    </row>
    <row r="28" spans="2:12" s="42" customFormat="1" ht="17.25" customHeight="1" x14ac:dyDescent="0.15">
      <c r="B28" s="39" t="s">
        <v>35</v>
      </c>
      <c r="C28" s="40">
        <v>1485</v>
      </c>
      <c r="D28" s="25" t="s">
        <v>33</v>
      </c>
      <c r="E28" s="26">
        <v>25</v>
      </c>
      <c r="F28" s="27">
        <f>E28+5</f>
        <v>30</v>
      </c>
    </row>
    <row r="29" spans="2:12" s="42" customFormat="1" ht="16.5" customHeight="1" x14ac:dyDescent="0.15">
      <c r="B29" s="39" t="s">
        <v>36</v>
      </c>
      <c r="C29" s="40">
        <v>1481</v>
      </c>
      <c r="D29" s="25" t="s">
        <v>37</v>
      </c>
      <c r="E29" s="26">
        <v>85</v>
      </c>
      <c r="F29" s="27">
        <f>E29+3</f>
        <v>88</v>
      </c>
    </row>
    <row r="30" spans="2:12" s="42" customFormat="1" ht="28.5" customHeight="1" x14ac:dyDescent="0.15">
      <c r="B30" s="43" t="s">
        <v>38</v>
      </c>
      <c r="C30" s="44">
        <v>1520</v>
      </c>
      <c r="D30" s="25" t="s">
        <v>22</v>
      </c>
      <c r="E30" s="35">
        <v>158</v>
      </c>
      <c r="F30" s="27">
        <f>E30+3</f>
        <v>161</v>
      </c>
    </row>
    <row r="31" spans="2:12" s="42" customFormat="1" ht="28.5" customHeight="1" x14ac:dyDescent="0.15">
      <c r="B31" s="45" t="s">
        <v>39</v>
      </c>
      <c r="C31" s="46"/>
      <c r="D31" s="46"/>
      <c r="E31" s="46"/>
      <c r="F31" s="47"/>
      <c r="G31" s="28"/>
      <c r="H31" s="28"/>
      <c r="I31" s="28"/>
      <c r="J31" s="28"/>
    </row>
    <row r="32" spans="2:12" s="42" customFormat="1" ht="18.75" customHeight="1" x14ac:dyDescent="0.15">
      <c r="B32" s="31" t="s">
        <v>40</v>
      </c>
      <c r="C32" s="30">
        <v>182</v>
      </c>
      <c r="D32" s="30" t="s">
        <v>41</v>
      </c>
      <c r="E32" s="26">
        <v>225</v>
      </c>
      <c r="F32" s="27">
        <f>E32*1.1</f>
        <v>247.50000000000003</v>
      </c>
    </row>
    <row r="33" spans="2:10" s="28" customFormat="1" ht="18" customHeight="1" x14ac:dyDescent="0.15">
      <c r="B33" s="39" t="s">
        <v>42</v>
      </c>
      <c r="C33" s="40">
        <v>192</v>
      </c>
      <c r="D33" s="40" t="s">
        <v>41</v>
      </c>
      <c r="E33" s="41">
        <v>195</v>
      </c>
      <c r="F33" s="27">
        <f>E33*1.1</f>
        <v>214.50000000000003</v>
      </c>
      <c r="G33" s="48"/>
      <c r="H33" s="48"/>
      <c r="I33" s="48"/>
      <c r="J33" s="48"/>
    </row>
    <row r="34" spans="2:10" s="42" customFormat="1" ht="16.5" customHeight="1" x14ac:dyDescent="0.15">
      <c r="B34" s="39" t="s">
        <v>43</v>
      </c>
      <c r="C34" s="40">
        <v>143</v>
      </c>
      <c r="D34" s="40" t="s">
        <v>41</v>
      </c>
      <c r="E34" s="41">
        <v>225</v>
      </c>
      <c r="F34" s="27">
        <f>E34*1.1</f>
        <v>247.50000000000003</v>
      </c>
    </row>
    <row r="35" spans="2:10" s="48" customFormat="1" ht="20.25" customHeight="1" x14ac:dyDescent="0.15">
      <c r="B35" s="49" t="s">
        <v>44</v>
      </c>
      <c r="C35" s="50">
        <v>207</v>
      </c>
      <c r="D35" s="50" t="s">
        <v>41</v>
      </c>
      <c r="E35" s="51">
        <v>255</v>
      </c>
      <c r="F35" s="52">
        <f>E35*1.1</f>
        <v>280.5</v>
      </c>
      <c r="G35" s="42" t="s">
        <v>45</v>
      </c>
      <c r="H35" s="42"/>
      <c r="I35" s="42"/>
      <c r="J35" s="42"/>
    </row>
    <row r="36" spans="2:10" s="42" customFormat="1" ht="32.25" customHeight="1" x14ac:dyDescent="0.15">
      <c r="B36" s="60" t="s">
        <v>46</v>
      </c>
      <c r="C36" s="61"/>
      <c r="D36" s="61"/>
      <c r="E36" s="61"/>
      <c r="F36" s="62"/>
    </row>
    <row r="37" spans="2:10" s="42" customFormat="1" ht="32.25" customHeight="1" x14ac:dyDescent="0.15">
      <c r="B37" s="63"/>
      <c r="C37" s="63"/>
      <c r="D37" s="63"/>
      <c r="E37" s="63"/>
      <c r="F37" s="63"/>
    </row>
    <row r="38" spans="2:10" s="42" customFormat="1" ht="28.5" customHeight="1" x14ac:dyDescent="0.15">
      <c r="B38" s="53"/>
      <c r="C38" s="2"/>
      <c r="D38" s="2"/>
      <c r="E38" s="3"/>
      <c r="F38" s="54"/>
      <c r="G38" s="1"/>
      <c r="H38" s="1"/>
      <c r="I38" s="1"/>
      <c r="J38" s="1"/>
    </row>
    <row r="39" spans="2:10" s="42" customFormat="1" ht="119.25" customHeight="1" x14ac:dyDescent="0.15">
      <c r="B39" s="53"/>
      <c r="C39" s="2"/>
      <c r="D39" s="2"/>
      <c r="E39" s="3"/>
      <c r="F39" s="54"/>
      <c r="G39" s="1"/>
      <c r="H39" s="1"/>
      <c r="I39" s="1"/>
      <c r="J39" s="1"/>
    </row>
    <row r="59" spans="2:4" x14ac:dyDescent="0.15">
      <c r="B59" s="55"/>
      <c r="D59" s="55"/>
    </row>
    <row r="60" spans="2:4" x14ac:dyDescent="0.15">
      <c r="B60" s="55"/>
      <c r="D60" s="55"/>
    </row>
  </sheetData>
  <mergeCells count="4">
    <mergeCell ref="C4:F4"/>
    <mergeCell ref="C5:F5"/>
    <mergeCell ref="E7:F7"/>
    <mergeCell ref="B36:F37"/>
  </mergeCells>
  <hyperlinks>
    <hyperlink ref="C5" r:id="rId1" display="mailto:ivandobryj817@gmail.com" xr:uid="{00000000-0004-0000-0000-000000000000}"/>
  </hyperlinks>
  <pageMargins left="0.70000004768371604" right="0.70000004768371604" top="0.75" bottom="0.75" header="0.30000001192092901" footer="0.3000000119209290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L60"/>
  <sheetViews>
    <sheetView workbookViewId="0">
      <selection activeCell="B6" sqref="B6"/>
    </sheetView>
  </sheetViews>
  <sheetFormatPr defaultColWidth="9.14453125" defaultRowHeight="13.5" x14ac:dyDescent="0.15"/>
  <cols>
    <col min="1" max="1" width="4.16796875" style="1" bestFit="1" customWidth="1"/>
    <col min="2" max="2" width="44.52734375" style="2" customWidth="1"/>
    <col min="3" max="3" width="8.33984375" style="2" customWidth="1"/>
    <col min="4" max="4" width="10.76171875" style="2" customWidth="1"/>
    <col min="5" max="5" width="18.6953125" style="3" customWidth="1"/>
    <col min="6" max="6" width="21.1171875" style="3" customWidth="1"/>
    <col min="7" max="256" width="9.14453125" style="1" bestFit="1" customWidth="1"/>
    <col min="257" max="257" width="4.16796875" style="1" bestFit="1" customWidth="1"/>
    <col min="258" max="258" width="70.625" style="1" customWidth="1"/>
    <col min="259" max="259" width="8.33984375" style="1" customWidth="1"/>
    <col min="260" max="260" width="10.76171875" style="1" customWidth="1"/>
    <col min="261" max="261" width="18.6953125" style="1" customWidth="1"/>
    <col min="262" max="262" width="21.1171875" style="1" customWidth="1"/>
    <col min="263" max="512" width="9.14453125" style="1" bestFit="1" customWidth="1"/>
    <col min="513" max="513" width="4.16796875" style="1" bestFit="1" customWidth="1"/>
    <col min="514" max="514" width="70.625" style="1" customWidth="1"/>
    <col min="515" max="515" width="8.33984375" style="1" customWidth="1"/>
    <col min="516" max="516" width="10.76171875" style="1" customWidth="1"/>
    <col min="517" max="517" width="18.6953125" style="1" customWidth="1"/>
    <col min="518" max="518" width="21.1171875" style="1" customWidth="1"/>
    <col min="519" max="768" width="9.14453125" style="1" bestFit="1" customWidth="1"/>
    <col min="769" max="769" width="4.16796875" style="1" bestFit="1" customWidth="1"/>
    <col min="770" max="770" width="70.625" style="1" customWidth="1"/>
    <col min="771" max="771" width="8.33984375" style="1" customWidth="1"/>
    <col min="772" max="772" width="10.76171875" style="1" customWidth="1"/>
    <col min="773" max="773" width="18.6953125" style="1" customWidth="1"/>
    <col min="774" max="774" width="21.1171875" style="1" customWidth="1"/>
    <col min="775" max="1024" width="9.14453125" style="1" bestFit="1" customWidth="1"/>
    <col min="1025" max="1025" width="4.16796875" style="1" bestFit="1" customWidth="1"/>
    <col min="1026" max="1026" width="70.625" style="1" customWidth="1"/>
    <col min="1027" max="1027" width="8.33984375" style="1" customWidth="1"/>
    <col min="1028" max="1028" width="10.76171875" style="1" customWidth="1"/>
    <col min="1029" max="1029" width="18.6953125" style="1" customWidth="1"/>
    <col min="1030" max="1030" width="21.1171875" style="1" customWidth="1"/>
    <col min="1031" max="1280" width="9.14453125" style="1" bestFit="1" customWidth="1"/>
    <col min="1281" max="1281" width="4.16796875" style="1" bestFit="1" customWidth="1"/>
    <col min="1282" max="1282" width="70.625" style="1" customWidth="1"/>
    <col min="1283" max="1283" width="8.33984375" style="1" customWidth="1"/>
    <col min="1284" max="1284" width="10.76171875" style="1" customWidth="1"/>
    <col min="1285" max="1285" width="18.6953125" style="1" customWidth="1"/>
    <col min="1286" max="1286" width="21.1171875" style="1" customWidth="1"/>
    <col min="1287" max="1536" width="9.14453125" style="1" bestFit="1" customWidth="1"/>
    <col min="1537" max="1537" width="4.16796875" style="1" bestFit="1" customWidth="1"/>
    <col min="1538" max="1538" width="70.625" style="1" customWidth="1"/>
    <col min="1539" max="1539" width="8.33984375" style="1" customWidth="1"/>
    <col min="1540" max="1540" width="10.76171875" style="1" customWidth="1"/>
    <col min="1541" max="1541" width="18.6953125" style="1" customWidth="1"/>
    <col min="1542" max="1542" width="21.1171875" style="1" customWidth="1"/>
    <col min="1543" max="1792" width="9.14453125" style="1" bestFit="1" customWidth="1"/>
    <col min="1793" max="1793" width="4.16796875" style="1" bestFit="1" customWidth="1"/>
    <col min="1794" max="1794" width="70.625" style="1" customWidth="1"/>
    <col min="1795" max="1795" width="8.33984375" style="1" customWidth="1"/>
    <col min="1796" max="1796" width="10.76171875" style="1" customWidth="1"/>
    <col min="1797" max="1797" width="18.6953125" style="1" customWidth="1"/>
    <col min="1798" max="1798" width="21.1171875" style="1" customWidth="1"/>
    <col min="1799" max="2048" width="9.14453125" style="1" bestFit="1" customWidth="1"/>
    <col min="2049" max="2049" width="4.16796875" style="1" bestFit="1" customWidth="1"/>
    <col min="2050" max="2050" width="70.625" style="1" customWidth="1"/>
    <col min="2051" max="2051" width="8.33984375" style="1" customWidth="1"/>
    <col min="2052" max="2052" width="10.76171875" style="1" customWidth="1"/>
    <col min="2053" max="2053" width="18.6953125" style="1" customWidth="1"/>
    <col min="2054" max="2054" width="21.1171875" style="1" customWidth="1"/>
    <col min="2055" max="2304" width="9.14453125" style="1" bestFit="1" customWidth="1"/>
    <col min="2305" max="2305" width="4.16796875" style="1" bestFit="1" customWidth="1"/>
    <col min="2306" max="2306" width="70.625" style="1" customWidth="1"/>
    <col min="2307" max="2307" width="8.33984375" style="1" customWidth="1"/>
    <col min="2308" max="2308" width="10.76171875" style="1" customWidth="1"/>
    <col min="2309" max="2309" width="18.6953125" style="1" customWidth="1"/>
    <col min="2310" max="2310" width="21.1171875" style="1" customWidth="1"/>
    <col min="2311" max="2560" width="9.14453125" style="1" bestFit="1" customWidth="1"/>
    <col min="2561" max="2561" width="4.16796875" style="1" bestFit="1" customWidth="1"/>
    <col min="2562" max="2562" width="70.625" style="1" customWidth="1"/>
    <col min="2563" max="2563" width="8.33984375" style="1" customWidth="1"/>
    <col min="2564" max="2564" width="10.76171875" style="1" customWidth="1"/>
    <col min="2565" max="2565" width="18.6953125" style="1" customWidth="1"/>
    <col min="2566" max="2566" width="21.1171875" style="1" customWidth="1"/>
    <col min="2567" max="2816" width="9.14453125" style="1" bestFit="1" customWidth="1"/>
    <col min="2817" max="2817" width="4.16796875" style="1" bestFit="1" customWidth="1"/>
    <col min="2818" max="2818" width="70.625" style="1" customWidth="1"/>
    <col min="2819" max="2819" width="8.33984375" style="1" customWidth="1"/>
    <col min="2820" max="2820" width="10.76171875" style="1" customWidth="1"/>
    <col min="2821" max="2821" width="18.6953125" style="1" customWidth="1"/>
    <col min="2822" max="2822" width="21.1171875" style="1" customWidth="1"/>
    <col min="2823" max="3072" width="9.14453125" style="1" bestFit="1" customWidth="1"/>
    <col min="3073" max="3073" width="4.16796875" style="1" bestFit="1" customWidth="1"/>
    <col min="3074" max="3074" width="70.625" style="1" customWidth="1"/>
    <col min="3075" max="3075" width="8.33984375" style="1" customWidth="1"/>
    <col min="3076" max="3076" width="10.76171875" style="1" customWidth="1"/>
    <col min="3077" max="3077" width="18.6953125" style="1" customWidth="1"/>
    <col min="3078" max="3078" width="21.1171875" style="1" customWidth="1"/>
    <col min="3079" max="3328" width="9.14453125" style="1" bestFit="1" customWidth="1"/>
    <col min="3329" max="3329" width="4.16796875" style="1" bestFit="1" customWidth="1"/>
    <col min="3330" max="3330" width="70.625" style="1" customWidth="1"/>
    <col min="3331" max="3331" width="8.33984375" style="1" customWidth="1"/>
    <col min="3332" max="3332" width="10.76171875" style="1" customWidth="1"/>
    <col min="3333" max="3333" width="18.6953125" style="1" customWidth="1"/>
    <col min="3334" max="3334" width="21.1171875" style="1" customWidth="1"/>
    <col min="3335" max="3584" width="9.14453125" style="1" bestFit="1" customWidth="1"/>
    <col min="3585" max="3585" width="4.16796875" style="1" bestFit="1" customWidth="1"/>
    <col min="3586" max="3586" width="70.625" style="1" customWidth="1"/>
    <col min="3587" max="3587" width="8.33984375" style="1" customWidth="1"/>
    <col min="3588" max="3588" width="10.76171875" style="1" customWidth="1"/>
    <col min="3589" max="3589" width="18.6953125" style="1" customWidth="1"/>
    <col min="3590" max="3590" width="21.1171875" style="1" customWidth="1"/>
    <col min="3591" max="3840" width="9.14453125" style="1" bestFit="1" customWidth="1"/>
    <col min="3841" max="3841" width="4.16796875" style="1" bestFit="1" customWidth="1"/>
    <col min="3842" max="3842" width="70.625" style="1" customWidth="1"/>
    <col min="3843" max="3843" width="8.33984375" style="1" customWidth="1"/>
    <col min="3844" max="3844" width="10.76171875" style="1" customWidth="1"/>
    <col min="3845" max="3845" width="18.6953125" style="1" customWidth="1"/>
    <col min="3846" max="3846" width="21.1171875" style="1" customWidth="1"/>
    <col min="3847" max="4096" width="9.14453125" style="1" bestFit="1" customWidth="1"/>
    <col min="4097" max="4097" width="4.16796875" style="1" bestFit="1" customWidth="1"/>
    <col min="4098" max="4098" width="70.625" style="1" customWidth="1"/>
    <col min="4099" max="4099" width="8.33984375" style="1" customWidth="1"/>
    <col min="4100" max="4100" width="10.76171875" style="1" customWidth="1"/>
    <col min="4101" max="4101" width="18.6953125" style="1" customWidth="1"/>
    <col min="4102" max="4102" width="21.1171875" style="1" customWidth="1"/>
    <col min="4103" max="4352" width="9.14453125" style="1" bestFit="1" customWidth="1"/>
    <col min="4353" max="4353" width="4.16796875" style="1" bestFit="1" customWidth="1"/>
    <col min="4354" max="4354" width="70.625" style="1" customWidth="1"/>
    <col min="4355" max="4355" width="8.33984375" style="1" customWidth="1"/>
    <col min="4356" max="4356" width="10.76171875" style="1" customWidth="1"/>
    <col min="4357" max="4357" width="18.6953125" style="1" customWidth="1"/>
    <col min="4358" max="4358" width="21.1171875" style="1" customWidth="1"/>
    <col min="4359" max="4608" width="9.14453125" style="1" bestFit="1" customWidth="1"/>
    <col min="4609" max="4609" width="4.16796875" style="1" bestFit="1" customWidth="1"/>
    <col min="4610" max="4610" width="70.625" style="1" customWidth="1"/>
    <col min="4611" max="4611" width="8.33984375" style="1" customWidth="1"/>
    <col min="4612" max="4612" width="10.76171875" style="1" customWidth="1"/>
    <col min="4613" max="4613" width="18.6953125" style="1" customWidth="1"/>
    <col min="4614" max="4614" width="21.1171875" style="1" customWidth="1"/>
    <col min="4615" max="4864" width="9.14453125" style="1" bestFit="1" customWidth="1"/>
    <col min="4865" max="4865" width="4.16796875" style="1" bestFit="1" customWidth="1"/>
    <col min="4866" max="4866" width="70.625" style="1" customWidth="1"/>
    <col min="4867" max="4867" width="8.33984375" style="1" customWidth="1"/>
    <col min="4868" max="4868" width="10.76171875" style="1" customWidth="1"/>
    <col min="4869" max="4869" width="18.6953125" style="1" customWidth="1"/>
    <col min="4870" max="4870" width="21.1171875" style="1" customWidth="1"/>
    <col min="4871" max="5120" width="9.14453125" style="1" bestFit="1" customWidth="1"/>
    <col min="5121" max="5121" width="4.16796875" style="1" bestFit="1" customWidth="1"/>
    <col min="5122" max="5122" width="70.625" style="1" customWidth="1"/>
    <col min="5123" max="5123" width="8.33984375" style="1" customWidth="1"/>
    <col min="5124" max="5124" width="10.76171875" style="1" customWidth="1"/>
    <col min="5125" max="5125" width="18.6953125" style="1" customWidth="1"/>
    <col min="5126" max="5126" width="21.1171875" style="1" customWidth="1"/>
    <col min="5127" max="5376" width="9.14453125" style="1" bestFit="1" customWidth="1"/>
    <col min="5377" max="5377" width="4.16796875" style="1" bestFit="1" customWidth="1"/>
    <col min="5378" max="5378" width="70.625" style="1" customWidth="1"/>
    <col min="5379" max="5379" width="8.33984375" style="1" customWidth="1"/>
    <col min="5380" max="5380" width="10.76171875" style="1" customWidth="1"/>
    <col min="5381" max="5381" width="18.6953125" style="1" customWidth="1"/>
    <col min="5382" max="5382" width="21.1171875" style="1" customWidth="1"/>
    <col min="5383" max="5632" width="9.14453125" style="1" bestFit="1" customWidth="1"/>
    <col min="5633" max="5633" width="4.16796875" style="1" bestFit="1" customWidth="1"/>
    <col min="5634" max="5634" width="70.625" style="1" customWidth="1"/>
    <col min="5635" max="5635" width="8.33984375" style="1" customWidth="1"/>
    <col min="5636" max="5636" width="10.76171875" style="1" customWidth="1"/>
    <col min="5637" max="5637" width="18.6953125" style="1" customWidth="1"/>
    <col min="5638" max="5638" width="21.1171875" style="1" customWidth="1"/>
    <col min="5639" max="5888" width="9.14453125" style="1" bestFit="1" customWidth="1"/>
    <col min="5889" max="5889" width="4.16796875" style="1" bestFit="1" customWidth="1"/>
    <col min="5890" max="5890" width="70.625" style="1" customWidth="1"/>
    <col min="5891" max="5891" width="8.33984375" style="1" customWidth="1"/>
    <col min="5892" max="5892" width="10.76171875" style="1" customWidth="1"/>
    <col min="5893" max="5893" width="18.6953125" style="1" customWidth="1"/>
    <col min="5894" max="5894" width="21.1171875" style="1" customWidth="1"/>
    <col min="5895" max="6144" width="9.14453125" style="1" bestFit="1" customWidth="1"/>
    <col min="6145" max="6145" width="4.16796875" style="1" bestFit="1" customWidth="1"/>
    <col min="6146" max="6146" width="70.625" style="1" customWidth="1"/>
    <col min="6147" max="6147" width="8.33984375" style="1" customWidth="1"/>
    <col min="6148" max="6148" width="10.76171875" style="1" customWidth="1"/>
    <col min="6149" max="6149" width="18.6953125" style="1" customWidth="1"/>
    <col min="6150" max="6150" width="21.1171875" style="1" customWidth="1"/>
    <col min="6151" max="6400" width="9.14453125" style="1" bestFit="1" customWidth="1"/>
    <col min="6401" max="6401" width="4.16796875" style="1" bestFit="1" customWidth="1"/>
    <col min="6402" max="6402" width="70.625" style="1" customWidth="1"/>
    <col min="6403" max="6403" width="8.33984375" style="1" customWidth="1"/>
    <col min="6404" max="6404" width="10.76171875" style="1" customWidth="1"/>
    <col min="6405" max="6405" width="18.6953125" style="1" customWidth="1"/>
    <col min="6406" max="6406" width="21.1171875" style="1" customWidth="1"/>
    <col min="6407" max="6656" width="9.14453125" style="1" bestFit="1" customWidth="1"/>
    <col min="6657" max="6657" width="4.16796875" style="1" bestFit="1" customWidth="1"/>
    <col min="6658" max="6658" width="70.625" style="1" customWidth="1"/>
    <col min="6659" max="6659" width="8.33984375" style="1" customWidth="1"/>
    <col min="6660" max="6660" width="10.76171875" style="1" customWidth="1"/>
    <col min="6661" max="6661" width="18.6953125" style="1" customWidth="1"/>
    <col min="6662" max="6662" width="21.1171875" style="1" customWidth="1"/>
    <col min="6663" max="6912" width="9.14453125" style="1" bestFit="1" customWidth="1"/>
    <col min="6913" max="6913" width="4.16796875" style="1" bestFit="1" customWidth="1"/>
    <col min="6914" max="6914" width="70.625" style="1" customWidth="1"/>
    <col min="6915" max="6915" width="8.33984375" style="1" customWidth="1"/>
    <col min="6916" max="6916" width="10.76171875" style="1" customWidth="1"/>
    <col min="6917" max="6917" width="18.6953125" style="1" customWidth="1"/>
    <col min="6918" max="6918" width="21.1171875" style="1" customWidth="1"/>
    <col min="6919" max="7168" width="9.14453125" style="1" bestFit="1" customWidth="1"/>
    <col min="7169" max="7169" width="4.16796875" style="1" bestFit="1" customWidth="1"/>
    <col min="7170" max="7170" width="70.625" style="1" customWidth="1"/>
    <col min="7171" max="7171" width="8.33984375" style="1" customWidth="1"/>
    <col min="7172" max="7172" width="10.76171875" style="1" customWidth="1"/>
    <col min="7173" max="7173" width="18.6953125" style="1" customWidth="1"/>
    <col min="7174" max="7174" width="21.1171875" style="1" customWidth="1"/>
    <col min="7175" max="7424" width="9.14453125" style="1" bestFit="1" customWidth="1"/>
    <col min="7425" max="7425" width="4.16796875" style="1" bestFit="1" customWidth="1"/>
    <col min="7426" max="7426" width="70.625" style="1" customWidth="1"/>
    <col min="7427" max="7427" width="8.33984375" style="1" customWidth="1"/>
    <col min="7428" max="7428" width="10.76171875" style="1" customWidth="1"/>
    <col min="7429" max="7429" width="18.6953125" style="1" customWidth="1"/>
    <col min="7430" max="7430" width="21.1171875" style="1" customWidth="1"/>
    <col min="7431" max="7680" width="9.14453125" style="1" bestFit="1" customWidth="1"/>
    <col min="7681" max="7681" width="4.16796875" style="1" bestFit="1" customWidth="1"/>
    <col min="7682" max="7682" width="70.625" style="1" customWidth="1"/>
    <col min="7683" max="7683" width="8.33984375" style="1" customWidth="1"/>
    <col min="7684" max="7684" width="10.76171875" style="1" customWidth="1"/>
    <col min="7685" max="7685" width="18.6953125" style="1" customWidth="1"/>
    <col min="7686" max="7686" width="21.1171875" style="1" customWidth="1"/>
    <col min="7687" max="7936" width="9.14453125" style="1" bestFit="1" customWidth="1"/>
    <col min="7937" max="7937" width="4.16796875" style="1" bestFit="1" customWidth="1"/>
    <col min="7938" max="7938" width="70.625" style="1" customWidth="1"/>
    <col min="7939" max="7939" width="8.33984375" style="1" customWidth="1"/>
    <col min="7940" max="7940" width="10.76171875" style="1" customWidth="1"/>
    <col min="7941" max="7941" width="18.6953125" style="1" customWidth="1"/>
    <col min="7942" max="7942" width="21.1171875" style="1" customWidth="1"/>
    <col min="7943" max="8192" width="9.14453125" style="1" bestFit="1" customWidth="1"/>
    <col min="8193" max="8193" width="4.16796875" style="1" bestFit="1" customWidth="1"/>
    <col min="8194" max="8194" width="70.625" style="1" customWidth="1"/>
    <col min="8195" max="8195" width="8.33984375" style="1" customWidth="1"/>
    <col min="8196" max="8196" width="10.76171875" style="1" customWidth="1"/>
    <col min="8197" max="8197" width="18.6953125" style="1" customWidth="1"/>
    <col min="8198" max="8198" width="21.1171875" style="1" customWidth="1"/>
    <col min="8199" max="8448" width="9.14453125" style="1" bestFit="1" customWidth="1"/>
    <col min="8449" max="8449" width="4.16796875" style="1" bestFit="1" customWidth="1"/>
    <col min="8450" max="8450" width="70.625" style="1" customWidth="1"/>
    <col min="8451" max="8451" width="8.33984375" style="1" customWidth="1"/>
    <col min="8452" max="8452" width="10.76171875" style="1" customWidth="1"/>
    <col min="8453" max="8453" width="18.6953125" style="1" customWidth="1"/>
    <col min="8454" max="8454" width="21.1171875" style="1" customWidth="1"/>
    <col min="8455" max="8704" width="9.14453125" style="1" bestFit="1" customWidth="1"/>
    <col min="8705" max="8705" width="4.16796875" style="1" bestFit="1" customWidth="1"/>
    <col min="8706" max="8706" width="70.625" style="1" customWidth="1"/>
    <col min="8707" max="8707" width="8.33984375" style="1" customWidth="1"/>
    <col min="8708" max="8708" width="10.76171875" style="1" customWidth="1"/>
    <col min="8709" max="8709" width="18.6953125" style="1" customWidth="1"/>
    <col min="8710" max="8710" width="21.1171875" style="1" customWidth="1"/>
    <col min="8711" max="8960" width="9.14453125" style="1" bestFit="1" customWidth="1"/>
    <col min="8961" max="8961" width="4.16796875" style="1" bestFit="1" customWidth="1"/>
    <col min="8962" max="8962" width="70.625" style="1" customWidth="1"/>
    <col min="8963" max="8963" width="8.33984375" style="1" customWidth="1"/>
    <col min="8964" max="8964" width="10.76171875" style="1" customWidth="1"/>
    <col min="8965" max="8965" width="18.6953125" style="1" customWidth="1"/>
    <col min="8966" max="8966" width="21.1171875" style="1" customWidth="1"/>
    <col min="8967" max="9216" width="9.14453125" style="1" bestFit="1" customWidth="1"/>
    <col min="9217" max="9217" width="4.16796875" style="1" bestFit="1" customWidth="1"/>
    <col min="9218" max="9218" width="70.625" style="1" customWidth="1"/>
    <col min="9219" max="9219" width="8.33984375" style="1" customWidth="1"/>
    <col min="9220" max="9220" width="10.76171875" style="1" customWidth="1"/>
    <col min="9221" max="9221" width="18.6953125" style="1" customWidth="1"/>
    <col min="9222" max="9222" width="21.1171875" style="1" customWidth="1"/>
    <col min="9223" max="9472" width="9.14453125" style="1" bestFit="1" customWidth="1"/>
    <col min="9473" max="9473" width="4.16796875" style="1" bestFit="1" customWidth="1"/>
    <col min="9474" max="9474" width="70.625" style="1" customWidth="1"/>
    <col min="9475" max="9475" width="8.33984375" style="1" customWidth="1"/>
    <col min="9476" max="9476" width="10.76171875" style="1" customWidth="1"/>
    <col min="9477" max="9477" width="18.6953125" style="1" customWidth="1"/>
    <col min="9478" max="9478" width="21.1171875" style="1" customWidth="1"/>
    <col min="9479" max="9728" width="9.14453125" style="1" bestFit="1" customWidth="1"/>
    <col min="9729" max="9729" width="4.16796875" style="1" bestFit="1" customWidth="1"/>
    <col min="9730" max="9730" width="70.625" style="1" customWidth="1"/>
    <col min="9731" max="9731" width="8.33984375" style="1" customWidth="1"/>
    <col min="9732" max="9732" width="10.76171875" style="1" customWidth="1"/>
    <col min="9733" max="9733" width="18.6953125" style="1" customWidth="1"/>
    <col min="9734" max="9734" width="21.1171875" style="1" customWidth="1"/>
    <col min="9735" max="9984" width="9.14453125" style="1" bestFit="1" customWidth="1"/>
    <col min="9985" max="9985" width="4.16796875" style="1" bestFit="1" customWidth="1"/>
    <col min="9986" max="9986" width="70.625" style="1" customWidth="1"/>
    <col min="9987" max="9987" width="8.33984375" style="1" customWidth="1"/>
    <col min="9988" max="9988" width="10.76171875" style="1" customWidth="1"/>
    <col min="9989" max="9989" width="18.6953125" style="1" customWidth="1"/>
    <col min="9990" max="9990" width="21.1171875" style="1" customWidth="1"/>
    <col min="9991" max="10240" width="9.14453125" style="1" bestFit="1" customWidth="1"/>
    <col min="10241" max="10241" width="4.16796875" style="1" bestFit="1" customWidth="1"/>
    <col min="10242" max="10242" width="70.625" style="1" customWidth="1"/>
    <col min="10243" max="10243" width="8.33984375" style="1" customWidth="1"/>
    <col min="10244" max="10244" width="10.76171875" style="1" customWidth="1"/>
    <col min="10245" max="10245" width="18.6953125" style="1" customWidth="1"/>
    <col min="10246" max="10246" width="21.1171875" style="1" customWidth="1"/>
    <col min="10247" max="10496" width="9.14453125" style="1" bestFit="1" customWidth="1"/>
    <col min="10497" max="10497" width="4.16796875" style="1" bestFit="1" customWidth="1"/>
    <col min="10498" max="10498" width="70.625" style="1" customWidth="1"/>
    <col min="10499" max="10499" width="8.33984375" style="1" customWidth="1"/>
    <col min="10500" max="10500" width="10.76171875" style="1" customWidth="1"/>
    <col min="10501" max="10501" width="18.6953125" style="1" customWidth="1"/>
    <col min="10502" max="10502" width="21.1171875" style="1" customWidth="1"/>
    <col min="10503" max="10752" width="9.14453125" style="1" bestFit="1" customWidth="1"/>
    <col min="10753" max="10753" width="4.16796875" style="1" bestFit="1" customWidth="1"/>
    <col min="10754" max="10754" width="70.625" style="1" customWidth="1"/>
    <col min="10755" max="10755" width="8.33984375" style="1" customWidth="1"/>
    <col min="10756" max="10756" width="10.76171875" style="1" customWidth="1"/>
    <col min="10757" max="10757" width="18.6953125" style="1" customWidth="1"/>
    <col min="10758" max="10758" width="21.1171875" style="1" customWidth="1"/>
    <col min="10759" max="11008" width="9.14453125" style="1" bestFit="1" customWidth="1"/>
    <col min="11009" max="11009" width="4.16796875" style="1" bestFit="1" customWidth="1"/>
    <col min="11010" max="11010" width="70.625" style="1" customWidth="1"/>
    <col min="11011" max="11011" width="8.33984375" style="1" customWidth="1"/>
    <col min="11012" max="11012" width="10.76171875" style="1" customWidth="1"/>
    <col min="11013" max="11013" width="18.6953125" style="1" customWidth="1"/>
    <col min="11014" max="11014" width="21.1171875" style="1" customWidth="1"/>
    <col min="11015" max="11264" width="9.14453125" style="1" bestFit="1" customWidth="1"/>
    <col min="11265" max="11265" width="4.16796875" style="1" bestFit="1" customWidth="1"/>
    <col min="11266" max="11266" width="70.625" style="1" customWidth="1"/>
    <col min="11267" max="11267" width="8.33984375" style="1" customWidth="1"/>
    <col min="11268" max="11268" width="10.76171875" style="1" customWidth="1"/>
    <col min="11269" max="11269" width="18.6953125" style="1" customWidth="1"/>
    <col min="11270" max="11270" width="21.1171875" style="1" customWidth="1"/>
    <col min="11271" max="11520" width="9.14453125" style="1" bestFit="1" customWidth="1"/>
    <col min="11521" max="11521" width="4.16796875" style="1" bestFit="1" customWidth="1"/>
    <col min="11522" max="11522" width="70.625" style="1" customWidth="1"/>
    <col min="11523" max="11523" width="8.33984375" style="1" customWidth="1"/>
    <col min="11524" max="11524" width="10.76171875" style="1" customWidth="1"/>
    <col min="11525" max="11525" width="18.6953125" style="1" customWidth="1"/>
    <col min="11526" max="11526" width="21.1171875" style="1" customWidth="1"/>
    <col min="11527" max="11776" width="9.14453125" style="1" bestFit="1" customWidth="1"/>
    <col min="11777" max="11777" width="4.16796875" style="1" bestFit="1" customWidth="1"/>
    <col min="11778" max="11778" width="70.625" style="1" customWidth="1"/>
    <col min="11779" max="11779" width="8.33984375" style="1" customWidth="1"/>
    <col min="11780" max="11780" width="10.76171875" style="1" customWidth="1"/>
    <col min="11781" max="11781" width="18.6953125" style="1" customWidth="1"/>
    <col min="11782" max="11782" width="21.1171875" style="1" customWidth="1"/>
    <col min="11783" max="12032" width="9.14453125" style="1" bestFit="1" customWidth="1"/>
    <col min="12033" max="12033" width="4.16796875" style="1" bestFit="1" customWidth="1"/>
    <col min="12034" max="12034" width="70.625" style="1" customWidth="1"/>
    <col min="12035" max="12035" width="8.33984375" style="1" customWidth="1"/>
    <col min="12036" max="12036" width="10.76171875" style="1" customWidth="1"/>
    <col min="12037" max="12037" width="18.6953125" style="1" customWidth="1"/>
    <col min="12038" max="12038" width="21.1171875" style="1" customWidth="1"/>
    <col min="12039" max="12288" width="9.14453125" style="1" bestFit="1" customWidth="1"/>
    <col min="12289" max="12289" width="4.16796875" style="1" bestFit="1" customWidth="1"/>
    <col min="12290" max="12290" width="70.625" style="1" customWidth="1"/>
    <col min="12291" max="12291" width="8.33984375" style="1" customWidth="1"/>
    <col min="12292" max="12292" width="10.76171875" style="1" customWidth="1"/>
    <col min="12293" max="12293" width="18.6953125" style="1" customWidth="1"/>
    <col min="12294" max="12294" width="21.1171875" style="1" customWidth="1"/>
    <col min="12295" max="12544" width="9.14453125" style="1" bestFit="1" customWidth="1"/>
    <col min="12545" max="12545" width="4.16796875" style="1" bestFit="1" customWidth="1"/>
    <col min="12546" max="12546" width="70.625" style="1" customWidth="1"/>
    <col min="12547" max="12547" width="8.33984375" style="1" customWidth="1"/>
    <col min="12548" max="12548" width="10.76171875" style="1" customWidth="1"/>
    <col min="12549" max="12549" width="18.6953125" style="1" customWidth="1"/>
    <col min="12550" max="12550" width="21.1171875" style="1" customWidth="1"/>
    <col min="12551" max="12800" width="9.14453125" style="1" bestFit="1" customWidth="1"/>
    <col min="12801" max="12801" width="4.16796875" style="1" bestFit="1" customWidth="1"/>
    <col min="12802" max="12802" width="70.625" style="1" customWidth="1"/>
    <col min="12803" max="12803" width="8.33984375" style="1" customWidth="1"/>
    <col min="12804" max="12804" width="10.76171875" style="1" customWidth="1"/>
    <col min="12805" max="12805" width="18.6953125" style="1" customWidth="1"/>
    <col min="12806" max="12806" width="21.1171875" style="1" customWidth="1"/>
    <col min="12807" max="13056" width="9.14453125" style="1" bestFit="1" customWidth="1"/>
    <col min="13057" max="13057" width="4.16796875" style="1" bestFit="1" customWidth="1"/>
    <col min="13058" max="13058" width="70.625" style="1" customWidth="1"/>
    <col min="13059" max="13059" width="8.33984375" style="1" customWidth="1"/>
    <col min="13060" max="13060" width="10.76171875" style="1" customWidth="1"/>
    <col min="13061" max="13061" width="18.6953125" style="1" customWidth="1"/>
    <col min="13062" max="13062" width="21.1171875" style="1" customWidth="1"/>
    <col min="13063" max="13312" width="9.14453125" style="1" bestFit="1" customWidth="1"/>
    <col min="13313" max="13313" width="4.16796875" style="1" bestFit="1" customWidth="1"/>
    <col min="13314" max="13314" width="70.625" style="1" customWidth="1"/>
    <col min="13315" max="13315" width="8.33984375" style="1" customWidth="1"/>
    <col min="13316" max="13316" width="10.76171875" style="1" customWidth="1"/>
    <col min="13317" max="13317" width="18.6953125" style="1" customWidth="1"/>
    <col min="13318" max="13318" width="21.1171875" style="1" customWidth="1"/>
    <col min="13319" max="13568" width="9.14453125" style="1" bestFit="1" customWidth="1"/>
    <col min="13569" max="13569" width="4.16796875" style="1" bestFit="1" customWidth="1"/>
    <col min="13570" max="13570" width="70.625" style="1" customWidth="1"/>
    <col min="13571" max="13571" width="8.33984375" style="1" customWidth="1"/>
    <col min="13572" max="13572" width="10.76171875" style="1" customWidth="1"/>
    <col min="13573" max="13573" width="18.6953125" style="1" customWidth="1"/>
    <col min="13574" max="13574" width="21.1171875" style="1" customWidth="1"/>
    <col min="13575" max="13824" width="9.14453125" style="1" bestFit="1" customWidth="1"/>
    <col min="13825" max="13825" width="4.16796875" style="1" bestFit="1" customWidth="1"/>
    <col min="13826" max="13826" width="70.625" style="1" customWidth="1"/>
    <col min="13827" max="13827" width="8.33984375" style="1" customWidth="1"/>
    <col min="13828" max="13828" width="10.76171875" style="1" customWidth="1"/>
    <col min="13829" max="13829" width="18.6953125" style="1" customWidth="1"/>
    <col min="13830" max="13830" width="21.1171875" style="1" customWidth="1"/>
    <col min="13831" max="14080" width="9.14453125" style="1" bestFit="1" customWidth="1"/>
    <col min="14081" max="14081" width="4.16796875" style="1" bestFit="1" customWidth="1"/>
    <col min="14082" max="14082" width="70.625" style="1" customWidth="1"/>
    <col min="14083" max="14083" width="8.33984375" style="1" customWidth="1"/>
    <col min="14084" max="14084" width="10.76171875" style="1" customWidth="1"/>
    <col min="14085" max="14085" width="18.6953125" style="1" customWidth="1"/>
    <col min="14086" max="14086" width="21.1171875" style="1" customWidth="1"/>
    <col min="14087" max="14336" width="9.14453125" style="1" bestFit="1" customWidth="1"/>
    <col min="14337" max="14337" width="4.16796875" style="1" bestFit="1" customWidth="1"/>
    <col min="14338" max="14338" width="70.625" style="1" customWidth="1"/>
    <col min="14339" max="14339" width="8.33984375" style="1" customWidth="1"/>
    <col min="14340" max="14340" width="10.76171875" style="1" customWidth="1"/>
    <col min="14341" max="14341" width="18.6953125" style="1" customWidth="1"/>
    <col min="14342" max="14342" width="21.1171875" style="1" customWidth="1"/>
    <col min="14343" max="14592" width="9.14453125" style="1" bestFit="1" customWidth="1"/>
    <col min="14593" max="14593" width="4.16796875" style="1" bestFit="1" customWidth="1"/>
    <col min="14594" max="14594" width="70.625" style="1" customWidth="1"/>
    <col min="14595" max="14595" width="8.33984375" style="1" customWidth="1"/>
    <col min="14596" max="14596" width="10.76171875" style="1" customWidth="1"/>
    <col min="14597" max="14597" width="18.6953125" style="1" customWidth="1"/>
    <col min="14598" max="14598" width="21.1171875" style="1" customWidth="1"/>
    <col min="14599" max="14848" width="9.14453125" style="1" bestFit="1" customWidth="1"/>
    <col min="14849" max="14849" width="4.16796875" style="1" bestFit="1" customWidth="1"/>
    <col min="14850" max="14850" width="70.625" style="1" customWidth="1"/>
    <col min="14851" max="14851" width="8.33984375" style="1" customWidth="1"/>
    <col min="14852" max="14852" width="10.76171875" style="1" customWidth="1"/>
    <col min="14853" max="14853" width="18.6953125" style="1" customWidth="1"/>
    <col min="14854" max="14854" width="21.1171875" style="1" customWidth="1"/>
    <col min="14855" max="15104" width="9.14453125" style="1" bestFit="1" customWidth="1"/>
    <col min="15105" max="15105" width="4.16796875" style="1" bestFit="1" customWidth="1"/>
    <col min="15106" max="15106" width="70.625" style="1" customWidth="1"/>
    <col min="15107" max="15107" width="8.33984375" style="1" customWidth="1"/>
    <col min="15108" max="15108" width="10.76171875" style="1" customWidth="1"/>
    <col min="15109" max="15109" width="18.6953125" style="1" customWidth="1"/>
    <col min="15110" max="15110" width="21.1171875" style="1" customWidth="1"/>
    <col min="15111" max="15360" width="9.14453125" style="1" bestFit="1" customWidth="1"/>
    <col min="15361" max="15361" width="4.16796875" style="1" bestFit="1" customWidth="1"/>
    <col min="15362" max="15362" width="70.625" style="1" customWidth="1"/>
    <col min="15363" max="15363" width="8.33984375" style="1" customWidth="1"/>
    <col min="15364" max="15364" width="10.76171875" style="1" customWidth="1"/>
    <col min="15365" max="15365" width="18.6953125" style="1" customWidth="1"/>
    <col min="15366" max="15366" width="21.1171875" style="1" customWidth="1"/>
    <col min="15367" max="15616" width="9.14453125" style="1" bestFit="1" customWidth="1"/>
    <col min="15617" max="15617" width="4.16796875" style="1" bestFit="1" customWidth="1"/>
    <col min="15618" max="15618" width="70.625" style="1" customWidth="1"/>
    <col min="15619" max="15619" width="8.33984375" style="1" customWidth="1"/>
    <col min="15620" max="15620" width="10.76171875" style="1" customWidth="1"/>
    <col min="15621" max="15621" width="18.6953125" style="1" customWidth="1"/>
    <col min="15622" max="15622" width="21.1171875" style="1" customWidth="1"/>
    <col min="15623" max="15872" width="9.14453125" style="1" bestFit="1" customWidth="1"/>
    <col min="15873" max="15873" width="4.16796875" style="1" bestFit="1" customWidth="1"/>
    <col min="15874" max="15874" width="70.625" style="1" customWidth="1"/>
    <col min="15875" max="15875" width="8.33984375" style="1" customWidth="1"/>
    <col min="15876" max="15876" width="10.76171875" style="1" customWidth="1"/>
    <col min="15877" max="15877" width="18.6953125" style="1" customWidth="1"/>
    <col min="15878" max="15878" width="21.1171875" style="1" customWidth="1"/>
    <col min="15879" max="16128" width="9.14453125" style="1" bestFit="1" customWidth="1"/>
    <col min="16129" max="16129" width="4.16796875" style="1" bestFit="1" customWidth="1"/>
    <col min="16130" max="16130" width="70.625" style="1" customWidth="1"/>
    <col min="16131" max="16131" width="8.33984375" style="1" customWidth="1"/>
    <col min="16132" max="16132" width="10.76171875" style="1" customWidth="1"/>
    <col min="16133" max="16133" width="18.6953125" style="1" customWidth="1"/>
    <col min="16134" max="16134" width="21.1171875" style="1" customWidth="1"/>
    <col min="16135" max="16384" width="9.14453125" style="1" bestFit="1" customWidth="1"/>
  </cols>
  <sheetData>
    <row r="2" spans="1:10" x14ac:dyDescent="0.15">
      <c r="D2" s="3"/>
    </row>
    <row r="3" spans="1:10" x14ac:dyDescent="0.15">
      <c r="D3" s="3"/>
    </row>
    <row r="4" spans="1:10" ht="32.25" customHeight="1" x14ac:dyDescent="0.15">
      <c r="C4" s="56" t="s">
        <v>0</v>
      </c>
      <c r="D4" s="56"/>
      <c r="E4" s="56"/>
      <c r="F4" s="56"/>
    </row>
    <row r="5" spans="1:10" ht="59.25" customHeight="1" x14ac:dyDescent="0.15">
      <c r="C5" s="57" t="s">
        <v>48</v>
      </c>
      <c r="D5" s="57"/>
      <c r="E5" s="57"/>
      <c r="F5" s="57"/>
    </row>
    <row r="6" spans="1:10" ht="32.25" customHeight="1" x14ac:dyDescent="0.15">
      <c r="B6" s="5" t="s">
        <v>2</v>
      </c>
      <c r="F6" s="6"/>
    </row>
    <row r="7" spans="1:10" ht="32.25" customHeight="1" x14ac:dyDescent="0.15">
      <c r="B7" s="7"/>
      <c r="C7" s="8"/>
      <c r="D7" s="9"/>
      <c r="E7" s="58" t="s">
        <v>3</v>
      </c>
      <c r="F7" s="59"/>
    </row>
    <row r="8" spans="1:10" ht="24.75" x14ac:dyDescent="0.15">
      <c r="B8" s="10" t="s">
        <v>4</v>
      </c>
      <c r="C8" s="10" t="s">
        <v>5</v>
      </c>
      <c r="D8" s="10" t="s">
        <v>6</v>
      </c>
      <c r="E8" s="11" t="s">
        <v>7</v>
      </c>
      <c r="F8" s="12" t="s">
        <v>8</v>
      </c>
      <c r="G8" s="13"/>
      <c r="H8" s="13"/>
      <c r="I8" s="13"/>
      <c r="J8" s="13"/>
    </row>
    <row r="9" spans="1:10" x14ac:dyDescent="0.15">
      <c r="B9" s="14" t="s">
        <v>9</v>
      </c>
      <c r="C9" s="14"/>
      <c r="D9" s="14"/>
      <c r="E9" s="15"/>
      <c r="F9" s="16"/>
      <c r="G9" s="17"/>
      <c r="H9" s="17"/>
      <c r="I9" s="17"/>
      <c r="J9" s="17"/>
    </row>
    <row r="10" spans="1:10" s="13" customFormat="1" x14ac:dyDescent="0.15">
      <c r="A10" s="18"/>
      <c r="B10" s="19" t="s">
        <v>10</v>
      </c>
      <c r="C10" s="20"/>
      <c r="D10" s="20"/>
      <c r="E10" s="21"/>
      <c r="F10" s="22"/>
      <c r="G10" s="17"/>
      <c r="H10" s="17"/>
      <c r="I10" s="17"/>
      <c r="J10" s="17"/>
    </row>
    <row r="11" spans="1:10" s="17" customFormat="1" ht="18.75" customHeight="1" x14ac:dyDescent="0.15">
      <c r="A11" s="23"/>
      <c r="B11" s="24" t="s">
        <v>11</v>
      </c>
      <c r="C11" s="25">
        <v>96</v>
      </c>
      <c r="D11" s="25" t="s">
        <v>12</v>
      </c>
      <c r="E11" s="26">
        <v>250</v>
      </c>
      <c r="F11" s="27">
        <f>E11+7</f>
        <v>257</v>
      </c>
      <c r="G11" s="28"/>
      <c r="H11" s="28"/>
      <c r="I11" s="28"/>
      <c r="J11" s="28"/>
    </row>
    <row r="12" spans="1:10" s="17" customFormat="1" ht="17.25" customHeight="1" x14ac:dyDescent="0.15">
      <c r="A12" s="29"/>
      <c r="B12" s="24" t="s">
        <v>13</v>
      </c>
      <c r="C12" s="25">
        <v>111</v>
      </c>
      <c r="D12" s="25" t="s">
        <v>12</v>
      </c>
      <c r="E12" s="26">
        <v>250</v>
      </c>
      <c r="F12" s="27">
        <f>E12+7</f>
        <v>257</v>
      </c>
      <c r="G12" s="28"/>
      <c r="H12" s="28"/>
      <c r="I12" s="28"/>
      <c r="J12" s="28"/>
    </row>
    <row r="13" spans="1:10" s="28" customFormat="1" ht="16.5" customHeight="1" x14ac:dyDescent="0.15">
      <c r="B13" s="24" t="s">
        <v>14</v>
      </c>
      <c r="C13" s="25">
        <v>112</v>
      </c>
      <c r="D13" s="25" t="s">
        <v>12</v>
      </c>
      <c r="E13" s="26">
        <v>250</v>
      </c>
      <c r="F13" s="27">
        <f>E13+7</f>
        <v>257</v>
      </c>
    </row>
    <row r="14" spans="1:10" s="28" customFormat="1" ht="20.25" customHeight="1" x14ac:dyDescent="0.15">
      <c r="B14" s="24" t="s">
        <v>15</v>
      </c>
      <c r="C14" s="25">
        <v>97</v>
      </c>
      <c r="D14" s="25" t="s">
        <v>12</v>
      </c>
      <c r="E14" s="26">
        <v>173</v>
      </c>
      <c r="F14" s="27">
        <f>E14+7</f>
        <v>180</v>
      </c>
    </row>
    <row r="15" spans="1:10" s="28" customFormat="1" ht="19.5" customHeight="1" x14ac:dyDescent="0.15">
      <c r="B15" s="24" t="s">
        <v>16</v>
      </c>
      <c r="C15" s="25">
        <v>2012</v>
      </c>
      <c r="D15" s="25" t="s">
        <v>12</v>
      </c>
      <c r="E15" s="26">
        <v>173</v>
      </c>
      <c r="F15" s="27">
        <f>E15+7</f>
        <v>180</v>
      </c>
    </row>
    <row r="16" spans="1:10" s="28" customFormat="1" ht="19.5" customHeight="1" x14ac:dyDescent="0.15">
      <c r="B16" s="24" t="s">
        <v>17</v>
      </c>
      <c r="C16" s="25">
        <v>1102</v>
      </c>
      <c r="D16" s="25" t="s">
        <v>18</v>
      </c>
      <c r="E16" s="26">
        <v>293</v>
      </c>
      <c r="F16" s="27">
        <f>E16+7</f>
        <v>300</v>
      </c>
    </row>
    <row r="17" spans="2:12" s="28" customFormat="1" ht="17.25" customHeight="1" x14ac:dyDescent="0.15">
      <c r="B17" s="24" t="s">
        <v>19</v>
      </c>
      <c r="C17" s="30">
        <v>113</v>
      </c>
      <c r="D17" s="25" t="s">
        <v>20</v>
      </c>
      <c r="E17" s="26">
        <v>180</v>
      </c>
      <c r="F17" s="27">
        <f>E17+7</f>
        <v>187</v>
      </c>
    </row>
    <row r="18" spans="2:12" s="28" customFormat="1" ht="16.5" customHeight="1" x14ac:dyDescent="0.15">
      <c r="B18" s="24" t="s">
        <v>21</v>
      </c>
      <c r="C18" s="30">
        <v>1481</v>
      </c>
      <c r="D18" s="25" t="s">
        <v>22</v>
      </c>
      <c r="E18" s="26">
        <v>170</v>
      </c>
      <c r="F18" s="27">
        <f>E18+7</f>
        <v>177</v>
      </c>
    </row>
    <row r="19" spans="2:12" s="28" customFormat="1" ht="29.25" customHeight="1" x14ac:dyDescent="0.15">
      <c r="B19" s="24" t="s">
        <v>23</v>
      </c>
      <c r="C19" s="30">
        <v>115</v>
      </c>
      <c r="D19" s="25" t="s">
        <v>18</v>
      </c>
      <c r="E19" s="26">
        <v>175</v>
      </c>
      <c r="F19" s="27">
        <f>E19+7</f>
        <v>182</v>
      </c>
    </row>
    <row r="20" spans="2:12" s="28" customFormat="1" ht="18" customHeight="1" x14ac:dyDescent="0.15">
      <c r="B20" s="24" t="s">
        <v>24</v>
      </c>
      <c r="C20" s="30">
        <v>116</v>
      </c>
      <c r="D20" s="25" t="s">
        <v>25</v>
      </c>
      <c r="E20" s="26">
        <v>199</v>
      </c>
      <c r="F20" s="27">
        <f>E20+7</f>
        <v>206</v>
      </c>
    </row>
    <row r="21" spans="2:12" s="28" customFormat="1" ht="17.25" customHeight="1" x14ac:dyDescent="0.15">
      <c r="B21" s="24" t="s">
        <v>26</v>
      </c>
      <c r="C21" s="30">
        <v>121</v>
      </c>
      <c r="D21" s="25" t="s">
        <v>12</v>
      </c>
      <c r="E21" s="26">
        <v>278</v>
      </c>
      <c r="F21" s="27">
        <f>E21+7</f>
        <v>285</v>
      </c>
    </row>
    <row r="22" spans="2:12" s="28" customFormat="1" ht="18.75" customHeight="1" x14ac:dyDescent="0.15">
      <c r="B22" s="24" t="s">
        <v>27</v>
      </c>
      <c r="C22" s="30">
        <v>117</v>
      </c>
      <c r="D22" s="25" t="s">
        <v>12</v>
      </c>
      <c r="E22" s="26">
        <v>285</v>
      </c>
      <c r="F22" s="27">
        <f>E22+7</f>
        <v>292</v>
      </c>
      <c r="L22" s="28" t="s">
        <v>28</v>
      </c>
    </row>
    <row r="23" spans="2:12" s="28" customFormat="1" ht="20.25" customHeight="1" x14ac:dyDescent="0.15">
      <c r="B23" s="31" t="s">
        <v>29</v>
      </c>
      <c r="C23" s="30">
        <v>119</v>
      </c>
      <c r="D23" s="25" t="s">
        <v>18</v>
      </c>
      <c r="E23" s="32">
        <v>220</v>
      </c>
      <c r="F23" s="27">
        <f>E23+7</f>
        <v>227</v>
      </c>
    </row>
    <row r="24" spans="2:12" s="28" customFormat="1" ht="21" customHeight="1" x14ac:dyDescent="0.15">
      <c r="B24" s="33" t="s">
        <v>30</v>
      </c>
      <c r="C24" s="34">
        <v>11211</v>
      </c>
      <c r="D24" s="25" t="s">
        <v>12</v>
      </c>
      <c r="E24" s="35">
        <v>205</v>
      </c>
      <c r="F24" s="27">
        <f>E24+7</f>
        <v>212</v>
      </c>
    </row>
    <row r="25" spans="2:12" s="28" customFormat="1" ht="20.25" customHeight="1" x14ac:dyDescent="0.15">
      <c r="B25" s="36" t="s">
        <v>31</v>
      </c>
      <c r="C25" s="37"/>
      <c r="D25" s="37"/>
      <c r="E25" s="37"/>
      <c r="F25" s="38"/>
    </row>
    <row r="26" spans="2:12" s="28" customFormat="1" ht="20.25" customHeight="1" x14ac:dyDescent="0.15">
      <c r="B26" s="39" t="s">
        <v>32</v>
      </c>
      <c r="C26" s="40">
        <v>1484</v>
      </c>
      <c r="D26" s="25" t="s">
        <v>33</v>
      </c>
      <c r="E26" s="41">
        <v>45</v>
      </c>
      <c r="F26" s="27">
        <f>E26+3</f>
        <v>48</v>
      </c>
      <c r="G26" s="42"/>
      <c r="H26" s="42"/>
      <c r="I26" s="42"/>
      <c r="J26" s="42"/>
    </row>
    <row r="27" spans="2:12" s="28" customFormat="1" ht="16.5" customHeight="1" x14ac:dyDescent="0.15">
      <c r="B27" s="39" t="s">
        <v>34</v>
      </c>
      <c r="C27" s="40">
        <v>1487</v>
      </c>
      <c r="D27" s="25" t="s">
        <v>33</v>
      </c>
      <c r="E27" s="41">
        <v>50</v>
      </c>
      <c r="F27" s="27">
        <f>E27+3</f>
        <v>53</v>
      </c>
      <c r="G27" s="42"/>
      <c r="H27" s="42"/>
      <c r="I27" s="42"/>
      <c r="J27" s="42"/>
    </row>
    <row r="28" spans="2:12" s="42" customFormat="1" ht="17.25" customHeight="1" x14ac:dyDescent="0.15">
      <c r="B28" s="39" t="s">
        <v>35</v>
      </c>
      <c r="C28" s="40">
        <v>1485</v>
      </c>
      <c r="D28" s="25" t="s">
        <v>33</v>
      </c>
      <c r="E28" s="26">
        <v>25</v>
      </c>
      <c r="F28" s="27">
        <f>E28+5</f>
        <v>30</v>
      </c>
    </row>
    <row r="29" spans="2:12" s="42" customFormat="1" ht="16.5" customHeight="1" x14ac:dyDescent="0.15">
      <c r="B29" s="39" t="s">
        <v>36</v>
      </c>
      <c r="C29" s="40">
        <v>1481</v>
      </c>
      <c r="D29" s="25" t="s">
        <v>37</v>
      </c>
      <c r="E29" s="26">
        <v>85</v>
      </c>
      <c r="F29" s="27">
        <f>E29+3</f>
        <v>88</v>
      </c>
    </row>
    <row r="30" spans="2:12" s="42" customFormat="1" ht="28.5" customHeight="1" x14ac:dyDescent="0.15">
      <c r="B30" s="43" t="s">
        <v>38</v>
      </c>
      <c r="C30" s="44">
        <v>1520</v>
      </c>
      <c r="D30" s="25" t="s">
        <v>22</v>
      </c>
      <c r="E30" s="35">
        <v>158</v>
      </c>
      <c r="F30" s="27">
        <f>E30+3</f>
        <v>161</v>
      </c>
    </row>
    <row r="31" spans="2:12" s="42" customFormat="1" ht="28.5" customHeight="1" x14ac:dyDescent="0.15">
      <c r="B31" s="45" t="s">
        <v>39</v>
      </c>
      <c r="C31" s="46"/>
      <c r="D31" s="46"/>
      <c r="E31" s="46"/>
      <c r="F31" s="47"/>
      <c r="G31" s="28"/>
      <c r="H31" s="28"/>
      <c r="I31" s="28"/>
      <c r="J31" s="28"/>
    </row>
    <row r="32" spans="2:12" s="42" customFormat="1" ht="18.75" customHeight="1" x14ac:dyDescent="0.15">
      <c r="B32" s="31" t="s">
        <v>40</v>
      </c>
      <c r="C32" s="30">
        <v>182</v>
      </c>
      <c r="D32" s="30" t="s">
        <v>41</v>
      </c>
      <c r="E32" s="26">
        <v>225</v>
      </c>
      <c r="F32" s="27">
        <f>E32*1.1</f>
        <v>247.50000000000003</v>
      </c>
    </row>
    <row r="33" spans="2:10" s="28" customFormat="1" ht="18" customHeight="1" x14ac:dyDescent="0.15">
      <c r="B33" s="39" t="s">
        <v>42</v>
      </c>
      <c r="C33" s="40">
        <v>192</v>
      </c>
      <c r="D33" s="40" t="s">
        <v>41</v>
      </c>
      <c r="E33" s="41">
        <v>195</v>
      </c>
      <c r="F33" s="27">
        <f>E33*1.1</f>
        <v>214.50000000000003</v>
      </c>
      <c r="G33" s="48"/>
      <c r="H33" s="48"/>
      <c r="I33" s="48"/>
      <c r="J33" s="48"/>
    </row>
    <row r="34" spans="2:10" s="42" customFormat="1" ht="16.5" customHeight="1" x14ac:dyDescent="0.15">
      <c r="B34" s="39" t="s">
        <v>43</v>
      </c>
      <c r="C34" s="40">
        <v>143</v>
      </c>
      <c r="D34" s="40" t="s">
        <v>41</v>
      </c>
      <c r="E34" s="41">
        <v>225</v>
      </c>
      <c r="F34" s="27">
        <f>E34*1.1</f>
        <v>247.50000000000003</v>
      </c>
    </row>
    <row r="35" spans="2:10" s="48" customFormat="1" ht="20.25" customHeight="1" x14ac:dyDescent="0.15">
      <c r="B35" s="49" t="s">
        <v>44</v>
      </c>
      <c r="C35" s="50">
        <v>207</v>
      </c>
      <c r="D35" s="50" t="s">
        <v>41</v>
      </c>
      <c r="E35" s="51">
        <v>255</v>
      </c>
      <c r="F35" s="52">
        <f>E35*1.1</f>
        <v>280.5</v>
      </c>
      <c r="G35" s="42" t="s">
        <v>45</v>
      </c>
      <c r="H35" s="42"/>
      <c r="I35" s="42"/>
      <c r="J35" s="42"/>
    </row>
    <row r="36" spans="2:10" s="42" customFormat="1" ht="32.25" customHeight="1" x14ac:dyDescent="0.15">
      <c r="B36" s="60" t="s">
        <v>46</v>
      </c>
      <c r="C36" s="61"/>
      <c r="D36" s="61"/>
      <c r="E36" s="61"/>
      <c r="F36" s="62"/>
    </row>
    <row r="37" spans="2:10" s="42" customFormat="1" ht="32.25" customHeight="1" x14ac:dyDescent="0.15">
      <c r="B37" s="63"/>
      <c r="C37" s="63"/>
      <c r="D37" s="63"/>
      <c r="E37" s="63"/>
      <c r="F37" s="63"/>
    </row>
    <row r="38" spans="2:10" s="42" customFormat="1" ht="28.5" customHeight="1" x14ac:dyDescent="0.15">
      <c r="B38" s="53"/>
      <c r="C38" s="2"/>
      <c r="D38" s="2"/>
      <c r="E38" s="3"/>
      <c r="F38" s="54"/>
      <c r="G38" s="1"/>
      <c r="H38" s="1"/>
      <c r="I38" s="1"/>
      <c r="J38" s="1"/>
    </row>
    <row r="39" spans="2:10" s="42" customFormat="1" ht="119.25" customHeight="1" x14ac:dyDescent="0.15">
      <c r="B39" s="53"/>
      <c r="C39" s="2"/>
      <c r="D39" s="2"/>
      <c r="E39" s="3"/>
      <c r="F39" s="54"/>
      <c r="G39" s="1"/>
      <c r="H39" s="1"/>
      <c r="I39" s="1"/>
      <c r="J39" s="1"/>
    </row>
    <row r="59" spans="2:4" x14ac:dyDescent="0.15">
      <c r="B59" s="55"/>
      <c r="D59" s="55"/>
    </row>
    <row r="60" spans="2:4" x14ac:dyDescent="0.15">
      <c r="B60" s="55"/>
      <c r="D60" s="55"/>
    </row>
  </sheetData>
  <mergeCells count="4">
    <mergeCell ref="C4:F4"/>
    <mergeCell ref="C5:F5"/>
    <mergeCell ref="E7:F7"/>
    <mergeCell ref="B36:F37"/>
  </mergeCells>
  <pageMargins left="0.19999998807907099" right="0.20999999344348899" top="0.75" bottom="0.75" header="0.30000001192092901" footer="0.30000001192092901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60"/>
  <sheetViews>
    <sheetView tabSelected="1" workbookViewId="0">
      <selection activeCell="H24" sqref="H24"/>
    </sheetView>
  </sheetViews>
  <sheetFormatPr defaultColWidth="9.14453125" defaultRowHeight="13.5" x14ac:dyDescent="0.15"/>
  <cols>
    <col min="1" max="1" width="4.16796875" style="1" bestFit="1" customWidth="1"/>
    <col min="2" max="2" width="44.52734375" style="2" customWidth="1"/>
    <col min="3" max="3" width="8.33984375" style="2" customWidth="1"/>
    <col min="4" max="4" width="10.76171875" style="2" customWidth="1"/>
    <col min="5" max="5" width="18.6953125" style="3" customWidth="1"/>
    <col min="6" max="6" width="21.1171875" style="3" customWidth="1"/>
    <col min="7" max="256" width="9.14453125" style="1" bestFit="1" customWidth="1"/>
    <col min="257" max="257" width="4.16796875" style="1" bestFit="1" customWidth="1"/>
    <col min="258" max="258" width="70.625" style="1" customWidth="1"/>
    <col min="259" max="259" width="8.33984375" style="1" customWidth="1"/>
    <col min="260" max="260" width="10.76171875" style="1" customWidth="1"/>
    <col min="261" max="261" width="18.6953125" style="1" customWidth="1"/>
    <col min="262" max="262" width="21.1171875" style="1" customWidth="1"/>
    <col min="263" max="512" width="9.14453125" style="1" bestFit="1" customWidth="1"/>
    <col min="513" max="513" width="4.16796875" style="1" bestFit="1" customWidth="1"/>
    <col min="514" max="514" width="70.625" style="1" customWidth="1"/>
    <col min="515" max="515" width="8.33984375" style="1" customWidth="1"/>
    <col min="516" max="516" width="10.76171875" style="1" customWidth="1"/>
    <col min="517" max="517" width="18.6953125" style="1" customWidth="1"/>
    <col min="518" max="518" width="21.1171875" style="1" customWidth="1"/>
    <col min="519" max="768" width="9.14453125" style="1" bestFit="1" customWidth="1"/>
    <col min="769" max="769" width="4.16796875" style="1" bestFit="1" customWidth="1"/>
    <col min="770" max="770" width="70.625" style="1" customWidth="1"/>
    <col min="771" max="771" width="8.33984375" style="1" customWidth="1"/>
    <col min="772" max="772" width="10.76171875" style="1" customWidth="1"/>
    <col min="773" max="773" width="18.6953125" style="1" customWidth="1"/>
    <col min="774" max="774" width="21.1171875" style="1" customWidth="1"/>
    <col min="775" max="1024" width="9.14453125" style="1" bestFit="1" customWidth="1"/>
    <col min="1025" max="1025" width="4.16796875" style="1" bestFit="1" customWidth="1"/>
    <col min="1026" max="1026" width="70.625" style="1" customWidth="1"/>
    <col min="1027" max="1027" width="8.33984375" style="1" customWidth="1"/>
    <col min="1028" max="1028" width="10.76171875" style="1" customWidth="1"/>
    <col min="1029" max="1029" width="18.6953125" style="1" customWidth="1"/>
    <col min="1030" max="1030" width="21.1171875" style="1" customWidth="1"/>
    <col min="1031" max="1280" width="9.14453125" style="1" bestFit="1" customWidth="1"/>
    <col min="1281" max="1281" width="4.16796875" style="1" bestFit="1" customWidth="1"/>
    <col min="1282" max="1282" width="70.625" style="1" customWidth="1"/>
    <col min="1283" max="1283" width="8.33984375" style="1" customWidth="1"/>
    <col min="1284" max="1284" width="10.76171875" style="1" customWidth="1"/>
    <col min="1285" max="1285" width="18.6953125" style="1" customWidth="1"/>
    <col min="1286" max="1286" width="21.1171875" style="1" customWidth="1"/>
    <col min="1287" max="1536" width="9.14453125" style="1" bestFit="1" customWidth="1"/>
    <col min="1537" max="1537" width="4.16796875" style="1" bestFit="1" customWidth="1"/>
    <col min="1538" max="1538" width="70.625" style="1" customWidth="1"/>
    <col min="1539" max="1539" width="8.33984375" style="1" customWidth="1"/>
    <col min="1540" max="1540" width="10.76171875" style="1" customWidth="1"/>
    <col min="1541" max="1541" width="18.6953125" style="1" customWidth="1"/>
    <col min="1542" max="1542" width="21.1171875" style="1" customWidth="1"/>
    <col min="1543" max="1792" width="9.14453125" style="1" bestFit="1" customWidth="1"/>
    <col min="1793" max="1793" width="4.16796875" style="1" bestFit="1" customWidth="1"/>
    <col min="1794" max="1794" width="70.625" style="1" customWidth="1"/>
    <col min="1795" max="1795" width="8.33984375" style="1" customWidth="1"/>
    <col min="1796" max="1796" width="10.76171875" style="1" customWidth="1"/>
    <col min="1797" max="1797" width="18.6953125" style="1" customWidth="1"/>
    <col min="1798" max="1798" width="21.1171875" style="1" customWidth="1"/>
    <col min="1799" max="2048" width="9.14453125" style="1" bestFit="1" customWidth="1"/>
    <col min="2049" max="2049" width="4.16796875" style="1" bestFit="1" customWidth="1"/>
    <col min="2050" max="2050" width="70.625" style="1" customWidth="1"/>
    <col min="2051" max="2051" width="8.33984375" style="1" customWidth="1"/>
    <col min="2052" max="2052" width="10.76171875" style="1" customWidth="1"/>
    <col min="2053" max="2053" width="18.6953125" style="1" customWidth="1"/>
    <col min="2054" max="2054" width="21.1171875" style="1" customWidth="1"/>
    <col min="2055" max="2304" width="9.14453125" style="1" bestFit="1" customWidth="1"/>
    <col min="2305" max="2305" width="4.16796875" style="1" bestFit="1" customWidth="1"/>
    <col min="2306" max="2306" width="70.625" style="1" customWidth="1"/>
    <col min="2307" max="2307" width="8.33984375" style="1" customWidth="1"/>
    <col min="2308" max="2308" width="10.76171875" style="1" customWidth="1"/>
    <col min="2309" max="2309" width="18.6953125" style="1" customWidth="1"/>
    <col min="2310" max="2310" width="21.1171875" style="1" customWidth="1"/>
    <col min="2311" max="2560" width="9.14453125" style="1" bestFit="1" customWidth="1"/>
    <col min="2561" max="2561" width="4.16796875" style="1" bestFit="1" customWidth="1"/>
    <col min="2562" max="2562" width="70.625" style="1" customWidth="1"/>
    <col min="2563" max="2563" width="8.33984375" style="1" customWidth="1"/>
    <col min="2564" max="2564" width="10.76171875" style="1" customWidth="1"/>
    <col min="2565" max="2565" width="18.6953125" style="1" customWidth="1"/>
    <col min="2566" max="2566" width="21.1171875" style="1" customWidth="1"/>
    <col min="2567" max="2816" width="9.14453125" style="1" bestFit="1" customWidth="1"/>
    <col min="2817" max="2817" width="4.16796875" style="1" bestFit="1" customWidth="1"/>
    <col min="2818" max="2818" width="70.625" style="1" customWidth="1"/>
    <col min="2819" max="2819" width="8.33984375" style="1" customWidth="1"/>
    <col min="2820" max="2820" width="10.76171875" style="1" customWidth="1"/>
    <col min="2821" max="2821" width="18.6953125" style="1" customWidth="1"/>
    <col min="2822" max="2822" width="21.1171875" style="1" customWidth="1"/>
    <col min="2823" max="3072" width="9.14453125" style="1" bestFit="1" customWidth="1"/>
    <col min="3073" max="3073" width="4.16796875" style="1" bestFit="1" customWidth="1"/>
    <col min="3074" max="3074" width="70.625" style="1" customWidth="1"/>
    <col min="3075" max="3075" width="8.33984375" style="1" customWidth="1"/>
    <col min="3076" max="3076" width="10.76171875" style="1" customWidth="1"/>
    <col min="3077" max="3077" width="18.6953125" style="1" customWidth="1"/>
    <col min="3078" max="3078" width="21.1171875" style="1" customWidth="1"/>
    <col min="3079" max="3328" width="9.14453125" style="1" bestFit="1" customWidth="1"/>
    <col min="3329" max="3329" width="4.16796875" style="1" bestFit="1" customWidth="1"/>
    <col min="3330" max="3330" width="70.625" style="1" customWidth="1"/>
    <col min="3331" max="3331" width="8.33984375" style="1" customWidth="1"/>
    <col min="3332" max="3332" width="10.76171875" style="1" customWidth="1"/>
    <col min="3333" max="3333" width="18.6953125" style="1" customWidth="1"/>
    <col min="3334" max="3334" width="21.1171875" style="1" customWidth="1"/>
    <col min="3335" max="3584" width="9.14453125" style="1" bestFit="1" customWidth="1"/>
    <col min="3585" max="3585" width="4.16796875" style="1" bestFit="1" customWidth="1"/>
    <col min="3586" max="3586" width="70.625" style="1" customWidth="1"/>
    <col min="3587" max="3587" width="8.33984375" style="1" customWidth="1"/>
    <col min="3588" max="3588" width="10.76171875" style="1" customWidth="1"/>
    <col min="3589" max="3589" width="18.6953125" style="1" customWidth="1"/>
    <col min="3590" max="3590" width="21.1171875" style="1" customWidth="1"/>
    <col min="3591" max="3840" width="9.14453125" style="1" bestFit="1" customWidth="1"/>
    <col min="3841" max="3841" width="4.16796875" style="1" bestFit="1" customWidth="1"/>
    <col min="3842" max="3842" width="70.625" style="1" customWidth="1"/>
    <col min="3843" max="3843" width="8.33984375" style="1" customWidth="1"/>
    <col min="3844" max="3844" width="10.76171875" style="1" customWidth="1"/>
    <col min="3845" max="3845" width="18.6953125" style="1" customWidth="1"/>
    <col min="3846" max="3846" width="21.1171875" style="1" customWidth="1"/>
    <col min="3847" max="4096" width="9.14453125" style="1" bestFit="1" customWidth="1"/>
    <col min="4097" max="4097" width="4.16796875" style="1" bestFit="1" customWidth="1"/>
    <col min="4098" max="4098" width="70.625" style="1" customWidth="1"/>
    <col min="4099" max="4099" width="8.33984375" style="1" customWidth="1"/>
    <col min="4100" max="4100" width="10.76171875" style="1" customWidth="1"/>
    <col min="4101" max="4101" width="18.6953125" style="1" customWidth="1"/>
    <col min="4102" max="4102" width="21.1171875" style="1" customWidth="1"/>
    <col min="4103" max="4352" width="9.14453125" style="1" bestFit="1" customWidth="1"/>
    <col min="4353" max="4353" width="4.16796875" style="1" bestFit="1" customWidth="1"/>
    <col min="4354" max="4354" width="70.625" style="1" customWidth="1"/>
    <col min="4355" max="4355" width="8.33984375" style="1" customWidth="1"/>
    <col min="4356" max="4356" width="10.76171875" style="1" customWidth="1"/>
    <col min="4357" max="4357" width="18.6953125" style="1" customWidth="1"/>
    <col min="4358" max="4358" width="21.1171875" style="1" customWidth="1"/>
    <col min="4359" max="4608" width="9.14453125" style="1" bestFit="1" customWidth="1"/>
    <col min="4609" max="4609" width="4.16796875" style="1" bestFit="1" customWidth="1"/>
    <col min="4610" max="4610" width="70.625" style="1" customWidth="1"/>
    <col min="4611" max="4611" width="8.33984375" style="1" customWidth="1"/>
    <col min="4612" max="4612" width="10.76171875" style="1" customWidth="1"/>
    <col min="4613" max="4613" width="18.6953125" style="1" customWidth="1"/>
    <col min="4614" max="4614" width="21.1171875" style="1" customWidth="1"/>
    <col min="4615" max="4864" width="9.14453125" style="1" bestFit="1" customWidth="1"/>
    <col min="4865" max="4865" width="4.16796875" style="1" bestFit="1" customWidth="1"/>
    <col min="4866" max="4866" width="70.625" style="1" customWidth="1"/>
    <col min="4867" max="4867" width="8.33984375" style="1" customWidth="1"/>
    <col min="4868" max="4868" width="10.76171875" style="1" customWidth="1"/>
    <col min="4869" max="4869" width="18.6953125" style="1" customWidth="1"/>
    <col min="4870" max="4870" width="21.1171875" style="1" customWidth="1"/>
    <col min="4871" max="5120" width="9.14453125" style="1" bestFit="1" customWidth="1"/>
    <col min="5121" max="5121" width="4.16796875" style="1" bestFit="1" customWidth="1"/>
    <col min="5122" max="5122" width="70.625" style="1" customWidth="1"/>
    <col min="5123" max="5123" width="8.33984375" style="1" customWidth="1"/>
    <col min="5124" max="5124" width="10.76171875" style="1" customWidth="1"/>
    <col min="5125" max="5125" width="18.6953125" style="1" customWidth="1"/>
    <col min="5126" max="5126" width="21.1171875" style="1" customWidth="1"/>
    <col min="5127" max="5376" width="9.14453125" style="1" bestFit="1" customWidth="1"/>
    <col min="5377" max="5377" width="4.16796875" style="1" bestFit="1" customWidth="1"/>
    <col min="5378" max="5378" width="70.625" style="1" customWidth="1"/>
    <col min="5379" max="5379" width="8.33984375" style="1" customWidth="1"/>
    <col min="5380" max="5380" width="10.76171875" style="1" customWidth="1"/>
    <col min="5381" max="5381" width="18.6953125" style="1" customWidth="1"/>
    <col min="5382" max="5382" width="21.1171875" style="1" customWidth="1"/>
    <col min="5383" max="5632" width="9.14453125" style="1" bestFit="1" customWidth="1"/>
    <col min="5633" max="5633" width="4.16796875" style="1" bestFit="1" customWidth="1"/>
    <col min="5634" max="5634" width="70.625" style="1" customWidth="1"/>
    <col min="5635" max="5635" width="8.33984375" style="1" customWidth="1"/>
    <col min="5636" max="5636" width="10.76171875" style="1" customWidth="1"/>
    <col min="5637" max="5637" width="18.6953125" style="1" customWidth="1"/>
    <col min="5638" max="5638" width="21.1171875" style="1" customWidth="1"/>
    <col min="5639" max="5888" width="9.14453125" style="1" bestFit="1" customWidth="1"/>
    <col min="5889" max="5889" width="4.16796875" style="1" bestFit="1" customWidth="1"/>
    <col min="5890" max="5890" width="70.625" style="1" customWidth="1"/>
    <col min="5891" max="5891" width="8.33984375" style="1" customWidth="1"/>
    <col min="5892" max="5892" width="10.76171875" style="1" customWidth="1"/>
    <col min="5893" max="5893" width="18.6953125" style="1" customWidth="1"/>
    <col min="5894" max="5894" width="21.1171875" style="1" customWidth="1"/>
    <col min="5895" max="6144" width="9.14453125" style="1" bestFit="1" customWidth="1"/>
    <col min="6145" max="6145" width="4.16796875" style="1" bestFit="1" customWidth="1"/>
    <col min="6146" max="6146" width="70.625" style="1" customWidth="1"/>
    <col min="6147" max="6147" width="8.33984375" style="1" customWidth="1"/>
    <col min="6148" max="6148" width="10.76171875" style="1" customWidth="1"/>
    <col min="6149" max="6149" width="18.6953125" style="1" customWidth="1"/>
    <col min="6150" max="6150" width="21.1171875" style="1" customWidth="1"/>
    <col min="6151" max="6400" width="9.14453125" style="1" bestFit="1" customWidth="1"/>
    <col min="6401" max="6401" width="4.16796875" style="1" bestFit="1" customWidth="1"/>
    <col min="6402" max="6402" width="70.625" style="1" customWidth="1"/>
    <col min="6403" max="6403" width="8.33984375" style="1" customWidth="1"/>
    <col min="6404" max="6404" width="10.76171875" style="1" customWidth="1"/>
    <col min="6405" max="6405" width="18.6953125" style="1" customWidth="1"/>
    <col min="6406" max="6406" width="21.1171875" style="1" customWidth="1"/>
    <col min="6407" max="6656" width="9.14453125" style="1" bestFit="1" customWidth="1"/>
    <col min="6657" max="6657" width="4.16796875" style="1" bestFit="1" customWidth="1"/>
    <col min="6658" max="6658" width="70.625" style="1" customWidth="1"/>
    <col min="6659" max="6659" width="8.33984375" style="1" customWidth="1"/>
    <col min="6660" max="6660" width="10.76171875" style="1" customWidth="1"/>
    <col min="6661" max="6661" width="18.6953125" style="1" customWidth="1"/>
    <col min="6662" max="6662" width="21.1171875" style="1" customWidth="1"/>
    <col min="6663" max="6912" width="9.14453125" style="1" bestFit="1" customWidth="1"/>
    <col min="6913" max="6913" width="4.16796875" style="1" bestFit="1" customWidth="1"/>
    <col min="6914" max="6914" width="70.625" style="1" customWidth="1"/>
    <col min="6915" max="6915" width="8.33984375" style="1" customWidth="1"/>
    <col min="6916" max="6916" width="10.76171875" style="1" customWidth="1"/>
    <col min="6917" max="6917" width="18.6953125" style="1" customWidth="1"/>
    <col min="6918" max="6918" width="21.1171875" style="1" customWidth="1"/>
    <col min="6919" max="7168" width="9.14453125" style="1" bestFit="1" customWidth="1"/>
    <col min="7169" max="7169" width="4.16796875" style="1" bestFit="1" customWidth="1"/>
    <col min="7170" max="7170" width="70.625" style="1" customWidth="1"/>
    <col min="7171" max="7171" width="8.33984375" style="1" customWidth="1"/>
    <col min="7172" max="7172" width="10.76171875" style="1" customWidth="1"/>
    <col min="7173" max="7173" width="18.6953125" style="1" customWidth="1"/>
    <col min="7174" max="7174" width="21.1171875" style="1" customWidth="1"/>
    <col min="7175" max="7424" width="9.14453125" style="1" bestFit="1" customWidth="1"/>
    <col min="7425" max="7425" width="4.16796875" style="1" bestFit="1" customWidth="1"/>
    <col min="7426" max="7426" width="70.625" style="1" customWidth="1"/>
    <col min="7427" max="7427" width="8.33984375" style="1" customWidth="1"/>
    <col min="7428" max="7428" width="10.76171875" style="1" customWidth="1"/>
    <col min="7429" max="7429" width="18.6953125" style="1" customWidth="1"/>
    <col min="7430" max="7430" width="21.1171875" style="1" customWidth="1"/>
    <col min="7431" max="7680" width="9.14453125" style="1" bestFit="1" customWidth="1"/>
    <col min="7681" max="7681" width="4.16796875" style="1" bestFit="1" customWidth="1"/>
    <col min="7682" max="7682" width="70.625" style="1" customWidth="1"/>
    <col min="7683" max="7683" width="8.33984375" style="1" customWidth="1"/>
    <col min="7684" max="7684" width="10.76171875" style="1" customWidth="1"/>
    <col min="7685" max="7685" width="18.6953125" style="1" customWidth="1"/>
    <col min="7686" max="7686" width="21.1171875" style="1" customWidth="1"/>
    <col min="7687" max="7936" width="9.14453125" style="1" bestFit="1" customWidth="1"/>
    <col min="7937" max="7937" width="4.16796875" style="1" bestFit="1" customWidth="1"/>
    <col min="7938" max="7938" width="70.625" style="1" customWidth="1"/>
    <col min="7939" max="7939" width="8.33984375" style="1" customWidth="1"/>
    <col min="7940" max="7940" width="10.76171875" style="1" customWidth="1"/>
    <col min="7941" max="7941" width="18.6953125" style="1" customWidth="1"/>
    <col min="7942" max="7942" width="21.1171875" style="1" customWidth="1"/>
    <col min="7943" max="8192" width="9.14453125" style="1" bestFit="1" customWidth="1"/>
    <col min="8193" max="8193" width="4.16796875" style="1" bestFit="1" customWidth="1"/>
    <col min="8194" max="8194" width="70.625" style="1" customWidth="1"/>
    <col min="8195" max="8195" width="8.33984375" style="1" customWidth="1"/>
    <col min="8196" max="8196" width="10.76171875" style="1" customWidth="1"/>
    <col min="8197" max="8197" width="18.6953125" style="1" customWidth="1"/>
    <col min="8198" max="8198" width="21.1171875" style="1" customWidth="1"/>
    <col min="8199" max="8448" width="9.14453125" style="1" bestFit="1" customWidth="1"/>
    <col min="8449" max="8449" width="4.16796875" style="1" bestFit="1" customWidth="1"/>
    <col min="8450" max="8450" width="70.625" style="1" customWidth="1"/>
    <col min="8451" max="8451" width="8.33984375" style="1" customWidth="1"/>
    <col min="8452" max="8452" width="10.76171875" style="1" customWidth="1"/>
    <col min="8453" max="8453" width="18.6953125" style="1" customWidth="1"/>
    <col min="8454" max="8454" width="21.1171875" style="1" customWidth="1"/>
    <col min="8455" max="8704" width="9.14453125" style="1" bestFit="1" customWidth="1"/>
    <col min="8705" max="8705" width="4.16796875" style="1" bestFit="1" customWidth="1"/>
    <col min="8706" max="8706" width="70.625" style="1" customWidth="1"/>
    <col min="8707" max="8707" width="8.33984375" style="1" customWidth="1"/>
    <col min="8708" max="8708" width="10.76171875" style="1" customWidth="1"/>
    <col min="8709" max="8709" width="18.6953125" style="1" customWidth="1"/>
    <col min="8710" max="8710" width="21.1171875" style="1" customWidth="1"/>
    <col min="8711" max="8960" width="9.14453125" style="1" bestFit="1" customWidth="1"/>
    <col min="8961" max="8961" width="4.16796875" style="1" bestFit="1" customWidth="1"/>
    <col min="8962" max="8962" width="70.625" style="1" customWidth="1"/>
    <col min="8963" max="8963" width="8.33984375" style="1" customWidth="1"/>
    <col min="8964" max="8964" width="10.76171875" style="1" customWidth="1"/>
    <col min="8965" max="8965" width="18.6953125" style="1" customWidth="1"/>
    <col min="8966" max="8966" width="21.1171875" style="1" customWidth="1"/>
    <col min="8967" max="9216" width="9.14453125" style="1" bestFit="1" customWidth="1"/>
    <col min="9217" max="9217" width="4.16796875" style="1" bestFit="1" customWidth="1"/>
    <col min="9218" max="9218" width="70.625" style="1" customWidth="1"/>
    <col min="9219" max="9219" width="8.33984375" style="1" customWidth="1"/>
    <col min="9220" max="9220" width="10.76171875" style="1" customWidth="1"/>
    <col min="9221" max="9221" width="18.6953125" style="1" customWidth="1"/>
    <col min="9222" max="9222" width="21.1171875" style="1" customWidth="1"/>
    <col min="9223" max="9472" width="9.14453125" style="1" bestFit="1" customWidth="1"/>
    <col min="9473" max="9473" width="4.16796875" style="1" bestFit="1" customWidth="1"/>
    <col min="9474" max="9474" width="70.625" style="1" customWidth="1"/>
    <col min="9475" max="9475" width="8.33984375" style="1" customWidth="1"/>
    <col min="9476" max="9476" width="10.76171875" style="1" customWidth="1"/>
    <col min="9477" max="9477" width="18.6953125" style="1" customWidth="1"/>
    <col min="9478" max="9478" width="21.1171875" style="1" customWidth="1"/>
    <col min="9479" max="9728" width="9.14453125" style="1" bestFit="1" customWidth="1"/>
    <col min="9729" max="9729" width="4.16796875" style="1" bestFit="1" customWidth="1"/>
    <col min="9730" max="9730" width="70.625" style="1" customWidth="1"/>
    <col min="9731" max="9731" width="8.33984375" style="1" customWidth="1"/>
    <col min="9732" max="9732" width="10.76171875" style="1" customWidth="1"/>
    <col min="9733" max="9733" width="18.6953125" style="1" customWidth="1"/>
    <col min="9734" max="9734" width="21.1171875" style="1" customWidth="1"/>
    <col min="9735" max="9984" width="9.14453125" style="1" bestFit="1" customWidth="1"/>
    <col min="9985" max="9985" width="4.16796875" style="1" bestFit="1" customWidth="1"/>
    <col min="9986" max="9986" width="70.625" style="1" customWidth="1"/>
    <col min="9987" max="9987" width="8.33984375" style="1" customWidth="1"/>
    <col min="9988" max="9988" width="10.76171875" style="1" customWidth="1"/>
    <col min="9989" max="9989" width="18.6953125" style="1" customWidth="1"/>
    <col min="9990" max="9990" width="21.1171875" style="1" customWidth="1"/>
    <col min="9991" max="10240" width="9.14453125" style="1" bestFit="1" customWidth="1"/>
    <col min="10241" max="10241" width="4.16796875" style="1" bestFit="1" customWidth="1"/>
    <col min="10242" max="10242" width="70.625" style="1" customWidth="1"/>
    <col min="10243" max="10243" width="8.33984375" style="1" customWidth="1"/>
    <col min="10244" max="10244" width="10.76171875" style="1" customWidth="1"/>
    <col min="10245" max="10245" width="18.6953125" style="1" customWidth="1"/>
    <col min="10246" max="10246" width="21.1171875" style="1" customWidth="1"/>
    <col min="10247" max="10496" width="9.14453125" style="1" bestFit="1" customWidth="1"/>
    <col min="10497" max="10497" width="4.16796875" style="1" bestFit="1" customWidth="1"/>
    <col min="10498" max="10498" width="70.625" style="1" customWidth="1"/>
    <col min="10499" max="10499" width="8.33984375" style="1" customWidth="1"/>
    <col min="10500" max="10500" width="10.76171875" style="1" customWidth="1"/>
    <col min="10501" max="10501" width="18.6953125" style="1" customWidth="1"/>
    <col min="10502" max="10502" width="21.1171875" style="1" customWidth="1"/>
    <col min="10503" max="10752" width="9.14453125" style="1" bestFit="1" customWidth="1"/>
    <col min="10753" max="10753" width="4.16796875" style="1" bestFit="1" customWidth="1"/>
    <col min="10754" max="10754" width="70.625" style="1" customWidth="1"/>
    <col min="10755" max="10755" width="8.33984375" style="1" customWidth="1"/>
    <col min="10756" max="10756" width="10.76171875" style="1" customWidth="1"/>
    <col min="10757" max="10757" width="18.6953125" style="1" customWidth="1"/>
    <col min="10758" max="10758" width="21.1171875" style="1" customWidth="1"/>
    <col min="10759" max="11008" width="9.14453125" style="1" bestFit="1" customWidth="1"/>
    <col min="11009" max="11009" width="4.16796875" style="1" bestFit="1" customWidth="1"/>
    <col min="11010" max="11010" width="70.625" style="1" customWidth="1"/>
    <col min="11011" max="11011" width="8.33984375" style="1" customWidth="1"/>
    <col min="11012" max="11012" width="10.76171875" style="1" customWidth="1"/>
    <col min="11013" max="11013" width="18.6953125" style="1" customWidth="1"/>
    <col min="11014" max="11014" width="21.1171875" style="1" customWidth="1"/>
    <col min="11015" max="11264" width="9.14453125" style="1" bestFit="1" customWidth="1"/>
    <col min="11265" max="11265" width="4.16796875" style="1" bestFit="1" customWidth="1"/>
    <col min="11266" max="11266" width="70.625" style="1" customWidth="1"/>
    <col min="11267" max="11267" width="8.33984375" style="1" customWidth="1"/>
    <col min="11268" max="11268" width="10.76171875" style="1" customWidth="1"/>
    <col min="11269" max="11269" width="18.6953125" style="1" customWidth="1"/>
    <col min="11270" max="11270" width="21.1171875" style="1" customWidth="1"/>
    <col min="11271" max="11520" width="9.14453125" style="1" bestFit="1" customWidth="1"/>
    <col min="11521" max="11521" width="4.16796875" style="1" bestFit="1" customWidth="1"/>
    <col min="11522" max="11522" width="70.625" style="1" customWidth="1"/>
    <col min="11523" max="11523" width="8.33984375" style="1" customWidth="1"/>
    <col min="11524" max="11524" width="10.76171875" style="1" customWidth="1"/>
    <col min="11525" max="11525" width="18.6953125" style="1" customWidth="1"/>
    <col min="11526" max="11526" width="21.1171875" style="1" customWidth="1"/>
    <col min="11527" max="11776" width="9.14453125" style="1" bestFit="1" customWidth="1"/>
    <col min="11777" max="11777" width="4.16796875" style="1" bestFit="1" customWidth="1"/>
    <col min="11778" max="11778" width="70.625" style="1" customWidth="1"/>
    <col min="11779" max="11779" width="8.33984375" style="1" customWidth="1"/>
    <col min="11780" max="11780" width="10.76171875" style="1" customWidth="1"/>
    <col min="11781" max="11781" width="18.6953125" style="1" customWidth="1"/>
    <col min="11782" max="11782" width="21.1171875" style="1" customWidth="1"/>
    <col min="11783" max="12032" width="9.14453125" style="1" bestFit="1" customWidth="1"/>
    <col min="12033" max="12033" width="4.16796875" style="1" bestFit="1" customWidth="1"/>
    <col min="12034" max="12034" width="70.625" style="1" customWidth="1"/>
    <col min="12035" max="12035" width="8.33984375" style="1" customWidth="1"/>
    <col min="12036" max="12036" width="10.76171875" style="1" customWidth="1"/>
    <col min="12037" max="12037" width="18.6953125" style="1" customWidth="1"/>
    <col min="12038" max="12038" width="21.1171875" style="1" customWidth="1"/>
    <col min="12039" max="12288" width="9.14453125" style="1" bestFit="1" customWidth="1"/>
    <col min="12289" max="12289" width="4.16796875" style="1" bestFit="1" customWidth="1"/>
    <col min="12290" max="12290" width="70.625" style="1" customWidth="1"/>
    <col min="12291" max="12291" width="8.33984375" style="1" customWidth="1"/>
    <col min="12292" max="12292" width="10.76171875" style="1" customWidth="1"/>
    <col min="12293" max="12293" width="18.6953125" style="1" customWidth="1"/>
    <col min="12294" max="12294" width="21.1171875" style="1" customWidth="1"/>
    <col min="12295" max="12544" width="9.14453125" style="1" bestFit="1" customWidth="1"/>
    <col min="12545" max="12545" width="4.16796875" style="1" bestFit="1" customWidth="1"/>
    <col min="12546" max="12546" width="70.625" style="1" customWidth="1"/>
    <col min="12547" max="12547" width="8.33984375" style="1" customWidth="1"/>
    <col min="12548" max="12548" width="10.76171875" style="1" customWidth="1"/>
    <col min="12549" max="12549" width="18.6953125" style="1" customWidth="1"/>
    <col min="12550" max="12550" width="21.1171875" style="1" customWidth="1"/>
    <col min="12551" max="12800" width="9.14453125" style="1" bestFit="1" customWidth="1"/>
    <col min="12801" max="12801" width="4.16796875" style="1" bestFit="1" customWidth="1"/>
    <col min="12802" max="12802" width="70.625" style="1" customWidth="1"/>
    <col min="12803" max="12803" width="8.33984375" style="1" customWidth="1"/>
    <col min="12804" max="12804" width="10.76171875" style="1" customWidth="1"/>
    <col min="12805" max="12805" width="18.6953125" style="1" customWidth="1"/>
    <col min="12806" max="12806" width="21.1171875" style="1" customWidth="1"/>
    <col min="12807" max="13056" width="9.14453125" style="1" bestFit="1" customWidth="1"/>
    <col min="13057" max="13057" width="4.16796875" style="1" bestFit="1" customWidth="1"/>
    <col min="13058" max="13058" width="70.625" style="1" customWidth="1"/>
    <col min="13059" max="13059" width="8.33984375" style="1" customWidth="1"/>
    <col min="13060" max="13060" width="10.76171875" style="1" customWidth="1"/>
    <col min="13061" max="13061" width="18.6953125" style="1" customWidth="1"/>
    <col min="13062" max="13062" width="21.1171875" style="1" customWidth="1"/>
    <col min="13063" max="13312" width="9.14453125" style="1" bestFit="1" customWidth="1"/>
    <col min="13313" max="13313" width="4.16796875" style="1" bestFit="1" customWidth="1"/>
    <col min="13314" max="13314" width="70.625" style="1" customWidth="1"/>
    <col min="13315" max="13315" width="8.33984375" style="1" customWidth="1"/>
    <col min="13316" max="13316" width="10.76171875" style="1" customWidth="1"/>
    <col min="13317" max="13317" width="18.6953125" style="1" customWidth="1"/>
    <col min="13318" max="13318" width="21.1171875" style="1" customWidth="1"/>
    <col min="13319" max="13568" width="9.14453125" style="1" bestFit="1" customWidth="1"/>
    <col min="13569" max="13569" width="4.16796875" style="1" bestFit="1" customWidth="1"/>
    <col min="13570" max="13570" width="70.625" style="1" customWidth="1"/>
    <col min="13571" max="13571" width="8.33984375" style="1" customWidth="1"/>
    <col min="13572" max="13572" width="10.76171875" style="1" customWidth="1"/>
    <col min="13573" max="13573" width="18.6953125" style="1" customWidth="1"/>
    <col min="13574" max="13574" width="21.1171875" style="1" customWidth="1"/>
    <col min="13575" max="13824" width="9.14453125" style="1" bestFit="1" customWidth="1"/>
    <col min="13825" max="13825" width="4.16796875" style="1" bestFit="1" customWidth="1"/>
    <col min="13826" max="13826" width="70.625" style="1" customWidth="1"/>
    <col min="13827" max="13827" width="8.33984375" style="1" customWidth="1"/>
    <col min="13828" max="13828" width="10.76171875" style="1" customWidth="1"/>
    <col min="13829" max="13829" width="18.6953125" style="1" customWidth="1"/>
    <col min="13830" max="13830" width="21.1171875" style="1" customWidth="1"/>
    <col min="13831" max="14080" width="9.14453125" style="1" bestFit="1" customWidth="1"/>
    <col min="14081" max="14081" width="4.16796875" style="1" bestFit="1" customWidth="1"/>
    <col min="14082" max="14082" width="70.625" style="1" customWidth="1"/>
    <col min="14083" max="14083" width="8.33984375" style="1" customWidth="1"/>
    <col min="14084" max="14084" width="10.76171875" style="1" customWidth="1"/>
    <col min="14085" max="14085" width="18.6953125" style="1" customWidth="1"/>
    <col min="14086" max="14086" width="21.1171875" style="1" customWidth="1"/>
    <col min="14087" max="14336" width="9.14453125" style="1" bestFit="1" customWidth="1"/>
    <col min="14337" max="14337" width="4.16796875" style="1" bestFit="1" customWidth="1"/>
    <col min="14338" max="14338" width="70.625" style="1" customWidth="1"/>
    <col min="14339" max="14339" width="8.33984375" style="1" customWidth="1"/>
    <col min="14340" max="14340" width="10.76171875" style="1" customWidth="1"/>
    <col min="14341" max="14341" width="18.6953125" style="1" customWidth="1"/>
    <col min="14342" max="14342" width="21.1171875" style="1" customWidth="1"/>
    <col min="14343" max="14592" width="9.14453125" style="1" bestFit="1" customWidth="1"/>
    <col min="14593" max="14593" width="4.16796875" style="1" bestFit="1" customWidth="1"/>
    <col min="14594" max="14594" width="70.625" style="1" customWidth="1"/>
    <col min="14595" max="14595" width="8.33984375" style="1" customWidth="1"/>
    <col min="14596" max="14596" width="10.76171875" style="1" customWidth="1"/>
    <col min="14597" max="14597" width="18.6953125" style="1" customWidth="1"/>
    <col min="14598" max="14598" width="21.1171875" style="1" customWidth="1"/>
    <col min="14599" max="14848" width="9.14453125" style="1" bestFit="1" customWidth="1"/>
    <col min="14849" max="14849" width="4.16796875" style="1" bestFit="1" customWidth="1"/>
    <col min="14850" max="14850" width="70.625" style="1" customWidth="1"/>
    <col min="14851" max="14851" width="8.33984375" style="1" customWidth="1"/>
    <col min="14852" max="14852" width="10.76171875" style="1" customWidth="1"/>
    <col min="14853" max="14853" width="18.6953125" style="1" customWidth="1"/>
    <col min="14854" max="14854" width="21.1171875" style="1" customWidth="1"/>
    <col min="14855" max="15104" width="9.14453125" style="1" bestFit="1" customWidth="1"/>
    <col min="15105" max="15105" width="4.16796875" style="1" bestFit="1" customWidth="1"/>
    <col min="15106" max="15106" width="70.625" style="1" customWidth="1"/>
    <col min="15107" max="15107" width="8.33984375" style="1" customWidth="1"/>
    <col min="15108" max="15108" width="10.76171875" style="1" customWidth="1"/>
    <col min="15109" max="15109" width="18.6953125" style="1" customWidth="1"/>
    <col min="15110" max="15110" width="21.1171875" style="1" customWidth="1"/>
    <col min="15111" max="15360" width="9.14453125" style="1" bestFit="1" customWidth="1"/>
    <col min="15361" max="15361" width="4.16796875" style="1" bestFit="1" customWidth="1"/>
    <col min="15362" max="15362" width="70.625" style="1" customWidth="1"/>
    <col min="15363" max="15363" width="8.33984375" style="1" customWidth="1"/>
    <col min="15364" max="15364" width="10.76171875" style="1" customWidth="1"/>
    <col min="15365" max="15365" width="18.6953125" style="1" customWidth="1"/>
    <col min="15366" max="15366" width="21.1171875" style="1" customWidth="1"/>
    <col min="15367" max="15616" width="9.14453125" style="1" bestFit="1" customWidth="1"/>
    <col min="15617" max="15617" width="4.16796875" style="1" bestFit="1" customWidth="1"/>
    <col min="15618" max="15618" width="70.625" style="1" customWidth="1"/>
    <col min="15619" max="15619" width="8.33984375" style="1" customWidth="1"/>
    <col min="15620" max="15620" width="10.76171875" style="1" customWidth="1"/>
    <col min="15621" max="15621" width="18.6953125" style="1" customWidth="1"/>
    <col min="15622" max="15622" width="21.1171875" style="1" customWidth="1"/>
    <col min="15623" max="15872" width="9.14453125" style="1" bestFit="1" customWidth="1"/>
    <col min="15873" max="15873" width="4.16796875" style="1" bestFit="1" customWidth="1"/>
    <col min="15874" max="15874" width="70.625" style="1" customWidth="1"/>
    <col min="15875" max="15875" width="8.33984375" style="1" customWidth="1"/>
    <col min="15876" max="15876" width="10.76171875" style="1" customWidth="1"/>
    <col min="15877" max="15877" width="18.6953125" style="1" customWidth="1"/>
    <col min="15878" max="15878" width="21.1171875" style="1" customWidth="1"/>
    <col min="15879" max="16128" width="9.14453125" style="1" bestFit="1" customWidth="1"/>
    <col min="16129" max="16129" width="4.16796875" style="1" bestFit="1" customWidth="1"/>
    <col min="16130" max="16130" width="70.625" style="1" customWidth="1"/>
    <col min="16131" max="16131" width="8.33984375" style="1" customWidth="1"/>
    <col min="16132" max="16132" width="10.76171875" style="1" customWidth="1"/>
    <col min="16133" max="16133" width="18.6953125" style="1" customWidth="1"/>
    <col min="16134" max="16134" width="21.1171875" style="1" customWidth="1"/>
    <col min="16135" max="16384" width="9.14453125" style="1" bestFit="1" customWidth="1"/>
  </cols>
  <sheetData>
    <row r="2" spans="1:10" x14ac:dyDescent="0.15">
      <c r="D2" s="3"/>
    </row>
    <row r="3" spans="1:10" x14ac:dyDescent="0.15">
      <c r="D3" s="3"/>
    </row>
    <row r="4" spans="1:10" ht="32.25" customHeight="1" x14ac:dyDescent="0.15">
      <c r="C4" s="56" t="s">
        <v>0</v>
      </c>
      <c r="D4" s="56"/>
      <c r="E4" s="56"/>
      <c r="F4" s="56"/>
    </row>
    <row r="5" spans="1:10" ht="63" customHeight="1" x14ac:dyDescent="0.15">
      <c r="C5" s="57" t="s">
        <v>47</v>
      </c>
      <c r="D5" s="57"/>
      <c r="E5" s="57"/>
      <c r="F5" s="57"/>
    </row>
    <row r="6" spans="1:10" ht="32.25" customHeight="1" x14ac:dyDescent="0.15">
      <c r="B6" s="4" t="s">
        <v>2</v>
      </c>
      <c r="F6" s="6"/>
    </row>
    <row r="7" spans="1:10" ht="32.25" customHeight="1" x14ac:dyDescent="0.15">
      <c r="B7" s="7"/>
      <c r="C7" s="8"/>
      <c r="D7" s="9"/>
      <c r="E7" s="58" t="s">
        <v>3</v>
      </c>
      <c r="F7" s="59"/>
    </row>
    <row r="8" spans="1:10" ht="24.75" x14ac:dyDescent="0.15">
      <c r="B8" s="10" t="s">
        <v>4</v>
      </c>
      <c r="C8" s="10" t="s">
        <v>5</v>
      </c>
      <c r="D8" s="10" t="s">
        <v>6</v>
      </c>
      <c r="E8" s="11" t="s">
        <v>7</v>
      </c>
      <c r="F8" s="12" t="s">
        <v>8</v>
      </c>
      <c r="G8" s="13"/>
      <c r="H8" s="13"/>
      <c r="I8" s="13"/>
      <c r="J8" s="13"/>
    </row>
    <row r="9" spans="1:10" x14ac:dyDescent="0.15">
      <c r="B9" s="14" t="s">
        <v>9</v>
      </c>
      <c r="C9" s="14"/>
      <c r="D9" s="14"/>
      <c r="E9" s="15"/>
      <c r="F9" s="16"/>
      <c r="G9" s="17"/>
      <c r="H9" s="17"/>
      <c r="I9" s="17"/>
      <c r="J9" s="17"/>
    </row>
    <row r="10" spans="1:10" s="13" customFormat="1" x14ac:dyDescent="0.15">
      <c r="A10" s="18"/>
      <c r="B10" s="19" t="s">
        <v>10</v>
      </c>
      <c r="C10" s="20"/>
      <c r="D10" s="20"/>
      <c r="E10" s="21"/>
      <c r="F10" s="22"/>
      <c r="G10" s="17"/>
      <c r="H10" s="17"/>
      <c r="I10" s="17"/>
      <c r="J10" s="17"/>
    </row>
    <row r="11" spans="1:10" s="17" customFormat="1" ht="18.75" customHeight="1" x14ac:dyDescent="0.15">
      <c r="A11" s="23"/>
      <c r="B11" s="24" t="s">
        <v>11</v>
      </c>
      <c r="C11" s="25">
        <v>96</v>
      </c>
      <c r="D11" s="25" t="s">
        <v>12</v>
      </c>
      <c r="E11" s="26">
        <v>260</v>
      </c>
      <c r="F11" s="27">
        <f>E11+7</f>
        <v>267</v>
      </c>
      <c r="G11" s="28"/>
      <c r="H11" s="28"/>
      <c r="I11" s="28"/>
      <c r="J11" s="28"/>
    </row>
    <row r="12" spans="1:10" s="17" customFormat="1" ht="17.25" customHeight="1" x14ac:dyDescent="0.15">
      <c r="A12" s="29"/>
      <c r="B12" s="24" t="s">
        <v>13</v>
      </c>
      <c r="C12" s="25">
        <v>111</v>
      </c>
      <c r="D12" s="25" t="s">
        <v>12</v>
      </c>
      <c r="E12" s="26">
        <v>260</v>
      </c>
      <c r="F12" s="27">
        <f>E12+7</f>
        <v>267</v>
      </c>
      <c r="G12" s="28"/>
      <c r="H12" s="28"/>
      <c r="I12" s="28"/>
      <c r="J12" s="28"/>
    </row>
    <row r="13" spans="1:10" s="28" customFormat="1" ht="16.5" customHeight="1" x14ac:dyDescent="0.15">
      <c r="B13" s="24" t="s">
        <v>14</v>
      </c>
      <c r="C13" s="25">
        <v>112</v>
      </c>
      <c r="D13" s="25" t="s">
        <v>12</v>
      </c>
      <c r="E13" s="26">
        <v>260</v>
      </c>
      <c r="F13" s="27">
        <f>E13+7</f>
        <v>267</v>
      </c>
    </row>
    <row r="14" spans="1:10" s="28" customFormat="1" ht="20.25" customHeight="1" x14ac:dyDescent="0.15">
      <c r="B14" s="24" t="s">
        <v>15</v>
      </c>
      <c r="C14" s="25">
        <v>97</v>
      </c>
      <c r="D14" s="25" t="s">
        <v>12</v>
      </c>
      <c r="E14" s="26">
        <v>185</v>
      </c>
      <c r="F14" s="27">
        <f>E14+7</f>
        <v>192</v>
      </c>
    </row>
    <row r="15" spans="1:10" s="28" customFormat="1" ht="19.5" customHeight="1" x14ac:dyDescent="0.15">
      <c r="B15" s="24" t="s">
        <v>16</v>
      </c>
      <c r="C15" s="25">
        <v>2012</v>
      </c>
      <c r="D15" s="25" t="s">
        <v>12</v>
      </c>
      <c r="E15" s="26">
        <v>185</v>
      </c>
      <c r="F15" s="27">
        <f>E15+7</f>
        <v>192</v>
      </c>
    </row>
    <row r="16" spans="1:10" s="28" customFormat="1" ht="19.5" customHeight="1" x14ac:dyDescent="0.15">
      <c r="B16" s="24" t="s">
        <v>17</v>
      </c>
      <c r="C16" s="25">
        <v>1102</v>
      </c>
      <c r="D16" s="25" t="s">
        <v>18</v>
      </c>
      <c r="E16" s="26">
        <v>298</v>
      </c>
      <c r="F16" s="27">
        <f>E16+7</f>
        <v>305</v>
      </c>
    </row>
    <row r="17" spans="2:12" s="28" customFormat="1" ht="17.25" customHeight="1" x14ac:dyDescent="0.15">
      <c r="B17" s="24" t="s">
        <v>19</v>
      </c>
      <c r="C17" s="30">
        <v>113</v>
      </c>
      <c r="D17" s="25" t="s">
        <v>20</v>
      </c>
      <c r="E17" s="26">
        <v>190</v>
      </c>
      <c r="F17" s="27">
        <f>E17+7</f>
        <v>197</v>
      </c>
    </row>
    <row r="18" spans="2:12" s="28" customFormat="1" ht="16.5" customHeight="1" x14ac:dyDescent="0.15">
      <c r="B18" s="24" t="s">
        <v>21</v>
      </c>
      <c r="C18" s="30">
        <v>1481</v>
      </c>
      <c r="D18" s="25" t="s">
        <v>22</v>
      </c>
      <c r="E18" s="26">
        <v>180</v>
      </c>
      <c r="F18" s="27">
        <f>E18+7</f>
        <v>187</v>
      </c>
    </row>
    <row r="19" spans="2:12" s="28" customFormat="1" ht="29.25" customHeight="1" x14ac:dyDescent="0.15">
      <c r="B19" s="24" t="s">
        <v>23</v>
      </c>
      <c r="C19" s="30">
        <v>115</v>
      </c>
      <c r="D19" s="25" t="s">
        <v>18</v>
      </c>
      <c r="E19" s="26">
        <v>195</v>
      </c>
      <c r="F19" s="27">
        <f>E19+7</f>
        <v>202</v>
      </c>
    </row>
    <row r="20" spans="2:12" s="28" customFormat="1" ht="18" customHeight="1" x14ac:dyDescent="0.15">
      <c r="B20" s="24" t="s">
        <v>24</v>
      </c>
      <c r="C20" s="30">
        <v>116</v>
      </c>
      <c r="D20" s="25" t="s">
        <v>25</v>
      </c>
      <c r="E20" s="26">
        <v>245</v>
      </c>
      <c r="F20" s="27">
        <f>E20+7</f>
        <v>252</v>
      </c>
    </row>
    <row r="21" spans="2:12" s="28" customFormat="1" ht="17.25" customHeight="1" x14ac:dyDescent="0.15">
      <c r="B21" s="24" t="s">
        <v>26</v>
      </c>
      <c r="C21" s="30">
        <v>121</v>
      </c>
      <c r="D21" s="25" t="s">
        <v>12</v>
      </c>
      <c r="E21" s="26">
        <v>288</v>
      </c>
      <c r="F21" s="27">
        <f>E21+7</f>
        <v>295</v>
      </c>
    </row>
    <row r="22" spans="2:12" s="28" customFormat="1" ht="18.75" customHeight="1" x14ac:dyDescent="0.15">
      <c r="B22" s="24" t="s">
        <v>27</v>
      </c>
      <c r="C22" s="30">
        <v>117</v>
      </c>
      <c r="D22" s="25" t="s">
        <v>12</v>
      </c>
      <c r="E22" s="26">
        <v>293</v>
      </c>
      <c r="F22" s="27">
        <f>E22+7</f>
        <v>300</v>
      </c>
      <c r="L22" s="28" t="s">
        <v>28</v>
      </c>
    </row>
    <row r="23" spans="2:12" s="28" customFormat="1" ht="20.25" customHeight="1" x14ac:dyDescent="0.15">
      <c r="B23" s="31" t="s">
        <v>29</v>
      </c>
      <c r="C23" s="30">
        <v>119</v>
      </c>
      <c r="D23" s="25" t="s">
        <v>18</v>
      </c>
      <c r="E23" s="32">
        <v>238</v>
      </c>
      <c r="F23" s="27">
        <f>E23+7</f>
        <v>245</v>
      </c>
    </row>
    <row r="24" spans="2:12" s="28" customFormat="1" ht="21" customHeight="1" x14ac:dyDescent="0.15">
      <c r="B24" s="33" t="s">
        <v>30</v>
      </c>
      <c r="C24" s="34">
        <v>11211</v>
      </c>
      <c r="D24" s="25" t="s">
        <v>12</v>
      </c>
      <c r="E24" s="35">
        <v>225</v>
      </c>
      <c r="F24" s="27">
        <f>E24+7</f>
        <v>232</v>
      </c>
    </row>
    <row r="25" spans="2:12" s="28" customFormat="1" ht="20.25" customHeight="1" x14ac:dyDescent="0.15">
      <c r="B25" s="36" t="s">
        <v>31</v>
      </c>
      <c r="C25" s="37"/>
      <c r="D25" s="37"/>
      <c r="E25" s="37"/>
      <c r="F25" s="38"/>
    </row>
    <row r="26" spans="2:12" s="28" customFormat="1" ht="20.25" customHeight="1" x14ac:dyDescent="0.15">
      <c r="B26" s="39" t="s">
        <v>32</v>
      </c>
      <c r="C26" s="40">
        <v>1484</v>
      </c>
      <c r="D26" s="25" t="s">
        <v>33</v>
      </c>
      <c r="E26" s="41">
        <v>75</v>
      </c>
      <c r="F26" s="27">
        <f>E26+3</f>
        <v>78</v>
      </c>
      <c r="G26" s="42"/>
      <c r="H26" s="42"/>
      <c r="I26" s="42"/>
      <c r="J26" s="42"/>
    </row>
    <row r="27" spans="2:12" s="28" customFormat="1" ht="16.5" customHeight="1" x14ac:dyDescent="0.15">
      <c r="B27" s="39" t="s">
        <v>34</v>
      </c>
      <c r="C27" s="40">
        <v>1487</v>
      </c>
      <c r="D27" s="25" t="s">
        <v>33</v>
      </c>
      <c r="E27" s="41">
        <v>95</v>
      </c>
      <c r="F27" s="27">
        <f>E27+3</f>
        <v>98</v>
      </c>
      <c r="G27" s="42"/>
      <c r="H27" s="42"/>
      <c r="I27" s="42"/>
      <c r="J27" s="42"/>
    </row>
    <row r="28" spans="2:12" s="42" customFormat="1" ht="17.25" customHeight="1" x14ac:dyDescent="0.15">
      <c r="B28" s="39" t="s">
        <v>35</v>
      </c>
      <c r="C28" s="40">
        <v>1485</v>
      </c>
      <c r="D28" s="25" t="s">
        <v>33</v>
      </c>
      <c r="E28" s="26">
        <v>55</v>
      </c>
      <c r="F28" s="27">
        <f>E28+5</f>
        <v>60</v>
      </c>
    </row>
    <row r="29" spans="2:12" s="42" customFormat="1" ht="16.5" customHeight="1" x14ac:dyDescent="0.15">
      <c r="B29" s="39" t="s">
        <v>36</v>
      </c>
      <c r="C29" s="40">
        <v>1481</v>
      </c>
      <c r="D29" s="25" t="s">
        <v>37</v>
      </c>
      <c r="E29" s="26">
        <v>97</v>
      </c>
      <c r="F29" s="27">
        <f>E29+3</f>
        <v>100</v>
      </c>
    </row>
    <row r="30" spans="2:12" s="42" customFormat="1" ht="28.5" customHeight="1" x14ac:dyDescent="0.15">
      <c r="B30" s="43" t="s">
        <v>38</v>
      </c>
      <c r="C30" s="44">
        <v>1520</v>
      </c>
      <c r="D30" s="25" t="s">
        <v>22</v>
      </c>
      <c r="E30" s="35">
        <v>105</v>
      </c>
      <c r="F30" s="27">
        <f>E30+3</f>
        <v>108</v>
      </c>
    </row>
    <row r="31" spans="2:12" s="42" customFormat="1" ht="28.5" customHeight="1" x14ac:dyDescent="0.15">
      <c r="B31" s="45" t="s">
        <v>39</v>
      </c>
      <c r="C31" s="46"/>
      <c r="D31" s="46"/>
      <c r="E31" s="46"/>
      <c r="F31" s="47"/>
      <c r="G31" s="28"/>
      <c r="H31" s="28"/>
      <c r="I31" s="28"/>
      <c r="J31" s="28"/>
    </row>
    <row r="32" spans="2:12" s="42" customFormat="1" ht="18.75" customHeight="1" x14ac:dyDescent="0.15">
      <c r="B32" s="31" t="s">
        <v>40</v>
      </c>
      <c r="C32" s="30">
        <v>182</v>
      </c>
      <c r="D32" s="30" t="s">
        <v>41</v>
      </c>
      <c r="E32" s="26">
        <v>225</v>
      </c>
      <c r="F32" s="27">
        <f>E32*1.1</f>
        <v>247.50000000000003</v>
      </c>
    </row>
    <row r="33" spans="2:10" s="28" customFormat="1" ht="18" customHeight="1" x14ac:dyDescent="0.15">
      <c r="B33" s="39" t="s">
        <v>42</v>
      </c>
      <c r="C33" s="40">
        <v>192</v>
      </c>
      <c r="D33" s="40" t="s">
        <v>41</v>
      </c>
      <c r="E33" s="41">
        <v>195</v>
      </c>
      <c r="F33" s="27">
        <f>E33*1.1</f>
        <v>214.50000000000003</v>
      </c>
      <c r="G33" s="48"/>
      <c r="H33" s="48"/>
      <c r="I33" s="48"/>
      <c r="J33" s="48"/>
    </row>
    <row r="34" spans="2:10" s="42" customFormat="1" ht="16.5" customHeight="1" x14ac:dyDescent="0.15">
      <c r="B34" s="39" t="s">
        <v>43</v>
      </c>
      <c r="C34" s="40">
        <v>143</v>
      </c>
      <c r="D34" s="40" t="s">
        <v>41</v>
      </c>
      <c r="E34" s="41">
        <v>225</v>
      </c>
      <c r="F34" s="27">
        <f>E34*1.1</f>
        <v>247.50000000000003</v>
      </c>
    </row>
    <row r="35" spans="2:10" s="48" customFormat="1" ht="20.25" customHeight="1" x14ac:dyDescent="0.15">
      <c r="B35" s="49" t="s">
        <v>44</v>
      </c>
      <c r="C35" s="50">
        <v>207</v>
      </c>
      <c r="D35" s="50" t="s">
        <v>41</v>
      </c>
      <c r="E35" s="51">
        <v>255</v>
      </c>
      <c r="F35" s="52">
        <f>E35*1.1</f>
        <v>280.5</v>
      </c>
      <c r="G35" s="42" t="s">
        <v>45</v>
      </c>
      <c r="H35" s="42"/>
      <c r="I35" s="42"/>
      <c r="J35" s="42"/>
    </row>
    <row r="36" spans="2:10" s="42" customFormat="1" ht="32.25" customHeight="1" x14ac:dyDescent="0.15">
      <c r="B36" s="60" t="s">
        <v>46</v>
      </c>
      <c r="C36" s="61"/>
      <c r="D36" s="61"/>
      <c r="E36" s="61"/>
      <c r="F36" s="62"/>
    </row>
    <row r="37" spans="2:10" s="42" customFormat="1" ht="32.25" customHeight="1" x14ac:dyDescent="0.15">
      <c r="B37" s="63"/>
      <c r="C37" s="63"/>
      <c r="D37" s="63"/>
      <c r="E37" s="63"/>
      <c r="F37" s="63"/>
    </row>
    <row r="38" spans="2:10" s="42" customFormat="1" ht="28.5" customHeight="1" x14ac:dyDescent="0.15">
      <c r="B38" s="53"/>
      <c r="C38" s="2"/>
      <c r="D38" s="2"/>
      <c r="E38" s="3"/>
      <c r="F38" s="54"/>
      <c r="G38" s="1"/>
      <c r="H38" s="1"/>
      <c r="I38" s="1"/>
      <c r="J38" s="1"/>
    </row>
    <row r="39" spans="2:10" s="42" customFormat="1" ht="119.25" customHeight="1" x14ac:dyDescent="0.15">
      <c r="B39" s="53"/>
      <c r="C39" s="2"/>
      <c r="D39" s="2"/>
      <c r="E39" s="3"/>
      <c r="F39" s="54"/>
      <c r="G39" s="1"/>
      <c r="H39" s="1"/>
      <c r="I39" s="1"/>
      <c r="J39" s="1"/>
    </row>
    <row r="59" spans="2:4" x14ac:dyDescent="0.15">
      <c r="B59" s="55"/>
      <c r="D59" s="55"/>
    </row>
    <row r="60" spans="2:4" x14ac:dyDescent="0.15">
      <c r="B60" s="55"/>
      <c r="D60" s="55"/>
    </row>
  </sheetData>
  <mergeCells count="4">
    <mergeCell ref="C4:F4"/>
    <mergeCell ref="C5:F5"/>
    <mergeCell ref="E7:F7"/>
    <mergeCell ref="B36:F37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Крупные клиенты</vt:lpstr>
      <vt:lpstr>Средная</vt:lpstr>
      <vt:lpstr>Малый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dcterms:created xsi:type="dcterms:W3CDTF">2022-05-12T17:26:23Z</dcterms:created>
  <dcterms:modified xsi:type="dcterms:W3CDTF">2022-05-12T13:23:21Z</dcterms:modified>
</cp:coreProperties>
</file>